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" activeTab="2"/>
  </bookViews>
  <sheets>
    <sheet name="市直" sheetId="1" state="hidden" r:id="rId1"/>
    <sheet name="莱芜区" sheetId="4" state="hidden" r:id="rId2"/>
    <sheet name="公示名单" sheetId="8" r:id="rId3"/>
  </sheets>
  <definedNames>
    <definedName name="_xlnm.Print_Area" localSheetId="2">公示名单!#REF!</definedName>
    <definedName name="_xlnm.Print_Titles" localSheetId="2">公示名单!#REF!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<sst xmlns="http://schemas.openxmlformats.org/spreadsheetml/2006/main" count="1404" uniqueCount="254">
  <si>
    <t>编号</t>
  </si>
  <si>
    <t>病人编码</t>
  </si>
  <si>
    <r>
      <rPr>
        <sz val="11"/>
        <color theme="1"/>
        <rFont val="宋体"/>
        <charset val="134"/>
      </rPr>
      <t>代码</t>
    </r>
    <r>
      <rPr>
        <sz val="11"/>
        <color theme="1"/>
        <rFont val="Tahoma"/>
        <charset val="134"/>
      </rPr>
      <t>1</t>
    </r>
  </si>
  <si>
    <r>
      <rPr>
        <sz val="11"/>
        <color theme="1"/>
        <rFont val="宋体"/>
        <charset val="134"/>
      </rPr>
      <t>代码</t>
    </r>
    <r>
      <rPr>
        <sz val="11"/>
        <color theme="1"/>
        <rFont val="Tahoma"/>
        <charset val="134"/>
      </rPr>
      <t>2</t>
    </r>
  </si>
  <si>
    <r>
      <rPr>
        <sz val="11"/>
        <color theme="1"/>
        <rFont val="宋体"/>
        <charset val="134"/>
      </rPr>
      <t>代码</t>
    </r>
    <r>
      <rPr>
        <sz val="11"/>
        <color theme="1"/>
        <rFont val="Tahoma"/>
        <charset val="134"/>
      </rPr>
      <t>3</t>
    </r>
  </si>
  <si>
    <r>
      <rPr>
        <sz val="11"/>
        <color theme="1"/>
        <rFont val="宋体"/>
        <charset val="134"/>
      </rPr>
      <t>代码</t>
    </r>
    <r>
      <rPr>
        <sz val="11"/>
        <color theme="1"/>
        <rFont val="Tahoma"/>
        <charset val="134"/>
      </rPr>
      <t>4</t>
    </r>
  </si>
  <si>
    <t>合并代码公式</t>
  </si>
  <si>
    <t>合并代码</t>
  </si>
  <si>
    <r>
      <rPr>
        <sz val="11"/>
        <color theme="1"/>
        <rFont val="Tahoma"/>
        <charset val="134"/>
      </rPr>
      <t>疾病名称</t>
    </r>
    <r>
      <rPr>
        <sz val="11"/>
        <color theme="1"/>
        <rFont val="Tahoma"/>
        <charset val="134"/>
      </rPr>
      <t>1</t>
    </r>
  </si>
  <si>
    <r>
      <rPr>
        <sz val="11"/>
        <color theme="1"/>
        <rFont val="Tahoma"/>
        <charset val="134"/>
      </rPr>
      <t>疾病名称</t>
    </r>
    <r>
      <rPr>
        <sz val="11"/>
        <color theme="1"/>
        <rFont val="Tahoma"/>
        <charset val="134"/>
      </rPr>
      <t>2</t>
    </r>
  </si>
  <si>
    <r>
      <rPr>
        <sz val="11"/>
        <color theme="1"/>
        <rFont val="Tahoma"/>
        <charset val="134"/>
      </rPr>
      <t>疾病名称</t>
    </r>
    <r>
      <rPr>
        <sz val="11"/>
        <color theme="1"/>
        <rFont val="Tahoma"/>
        <charset val="134"/>
      </rPr>
      <t>3</t>
    </r>
  </si>
  <si>
    <r>
      <rPr>
        <sz val="11"/>
        <color theme="1"/>
        <rFont val="Tahoma"/>
        <charset val="134"/>
      </rPr>
      <t>疾病名称</t>
    </r>
    <r>
      <rPr>
        <sz val="11"/>
        <color theme="1"/>
        <rFont val="Tahoma"/>
        <charset val="134"/>
      </rPr>
      <t>4</t>
    </r>
  </si>
  <si>
    <t>合并疾病公式</t>
  </si>
  <si>
    <t>合并疾病</t>
  </si>
  <si>
    <t>C13</t>
  </si>
  <si>
    <t>C12</t>
  </si>
  <si>
    <t>C15</t>
  </si>
  <si>
    <t>C16</t>
  </si>
  <si>
    <t>C13、C12、C15、C16</t>
  </si>
  <si>
    <t>高血压、糖尿病、冠心病、脑血管病</t>
  </si>
  <si>
    <t>高血压</t>
  </si>
  <si>
    <t>B05</t>
  </si>
  <si>
    <t>慢性病毒性肝炎</t>
  </si>
  <si>
    <t>C23</t>
  </si>
  <si>
    <t>多发性硬化</t>
  </si>
  <si>
    <t>糖尿病</t>
  </si>
  <si>
    <t>B11</t>
  </si>
  <si>
    <t>B11、C13</t>
  </si>
  <si>
    <t>慢性肾衰竭(非尿毒症期)、高血压</t>
  </si>
  <si>
    <t>C15、C13</t>
  </si>
  <si>
    <t>冠心病、高血压</t>
  </si>
  <si>
    <t>冠心病</t>
  </si>
  <si>
    <t>C14</t>
  </si>
  <si>
    <t>肺心病</t>
  </si>
  <si>
    <t>慢性肾衰竭(非尿毒症期)</t>
  </si>
  <si>
    <t>C19</t>
  </si>
  <si>
    <t>间质性肺疾病</t>
  </si>
  <si>
    <t>C18</t>
  </si>
  <si>
    <t>风湿性疾病</t>
  </si>
  <si>
    <t>C16、C13</t>
  </si>
  <si>
    <t>脑血管病、高血压</t>
  </si>
  <si>
    <t>C12、C13</t>
  </si>
  <si>
    <t>糖尿病、高血压</t>
  </si>
  <si>
    <t>B06</t>
  </si>
  <si>
    <t>B05、B06</t>
  </si>
  <si>
    <t>慢性病毒性肝炎、肝硬化</t>
  </si>
  <si>
    <t>B11、C12、C13</t>
  </si>
  <si>
    <t>慢性肾衰竭(非尿毒症期)、糖尿病、高血压</t>
  </si>
  <si>
    <t>C12、C16</t>
  </si>
  <si>
    <t>糖尿病、脑血管病</t>
  </si>
  <si>
    <t>C16、C13、C12</t>
  </si>
  <si>
    <t>脑血管病、高血压、糖尿病</t>
  </si>
  <si>
    <t>C13、C15</t>
  </si>
  <si>
    <t>高血压、冠心病</t>
  </si>
  <si>
    <t>脑血管病</t>
  </si>
  <si>
    <t>C13、C16</t>
  </si>
  <si>
    <t>高血压、脑血管病</t>
  </si>
  <si>
    <t>C15、C13、C12</t>
  </si>
  <si>
    <t>冠心病、高血压、糖尿病</t>
  </si>
  <si>
    <t>C16、C15、C13、C12</t>
  </si>
  <si>
    <t>脑血管病、冠心病、高血压、糖尿病</t>
  </si>
  <si>
    <t>C13、C12</t>
  </si>
  <si>
    <t>高血压、糖尿病</t>
  </si>
  <si>
    <t>C21</t>
  </si>
  <si>
    <t>C16、C13、C12、C21</t>
  </si>
  <si>
    <t>脑血管病、高血压、糖尿病、癫痫</t>
  </si>
  <si>
    <t>B08</t>
  </si>
  <si>
    <t>结核病</t>
  </si>
  <si>
    <t>C15、C12、C19</t>
  </si>
  <si>
    <t>冠心病、糖尿病、间质性肺疾病</t>
  </si>
  <si>
    <t>C13、C16、C12</t>
  </si>
  <si>
    <t>高血压、脑血管病、糖尿病</t>
  </si>
  <si>
    <t>癫痫</t>
  </si>
  <si>
    <t>B11、C18</t>
  </si>
  <si>
    <t>慢性肾衰竭(非尿毒症期)、风湿性疾病</t>
  </si>
  <si>
    <t>C12、C15</t>
  </si>
  <si>
    <t>糖尿病、冠心病</t>
  </si>
  <si>
    <t>C15、C12、C13</t>
  </si>
  <si>
    <t>冠心病、糖尿病、高血压</t>
  </si>
  <si>
    <t>C17</t>
  </si>
  <si>
    <t>慢性心力衰竭</t>
  </si>
  <si>
    <t>C12、C21</t>
  </si>
  <si>
    <t>糖尿病、癫痫</t>
  </si>
  <si>
    <t>C22</t>
  </si>
  <si>
    <t>帕金森氏病及综合征</t>
  </si>
  <si>
    <t>C15、C16、C12、C13</t>
  </si>
  <si>
    <t>冠心病、脑血管病、糖尿病、高血压</t>
  </si>
  <si>
    <t>C21、C13、C12</t>
  </si>
  <si>
    <t>癫痫、高血压、糖尿病</t>
  </si>
  <si>
    <t>A01</t>
  </si>
  <si>
    <t>A01、C13、C12</t>
  </si>
  <si>
    <t>恶性肿瘤的治疗、高血压、糖尿病</t>
  </si>
  <si>
    <t>恶性肿瘤的治疗</t>
  </si>
  <si>
    <t>肝硬化</t>
  </si>
  <si>
    <t>C12、C13、C15</t>
  </si>
  <si>
    <t>糖尿病、高血压、冠心病</t>
  </si>
  <si>
    <t>C12、C13、C16</t>
  </si>
  <si>
    <t>糖尿病、高血压、脑血管病</t>
  </si>
  <si>
    <t>C12、B05</t>
  </si>
  <si>
    <t>糖尿病、慢性病毒性肝炎</t>
  </si>
  <si>
    <t>C16、C12、C13</t>
  </si>
  <si>
    <t>脑血管病、糖尿病、高血压</t>
  </si>
  <si>
    <t>C15、C18</t>
  </si>
  <si>
    <t>冠心病、风湿性疾病</t>
  </si>
  <si>
    <t>C14、C15</t>
  </si>
  <si>
    <t>肺心病、冠心病</t>
  </si>
  <si>
    <t>C13、C12、C15</t>
  </si>
  <si>
    <t>高血压、糖尿病、冠心病</t>
  </si>
  <si>
    <t>C15、C12</t>
  </si>
  <si>
    <t>冠心病、糖尿病</t>
  </si>
  <si>
    <t>C12、C15、C13、B11</t>
  </si>
  <si>
    <t>糖尿病、冠心病、高血压、慢性肾衰竭(非尿毒症期)</t>
  </si>
  <si>
    <t>C12、C13、C15、C16</t>
  </si>
  <si>
    <t>糖尿病、高血压、冠心病、脑血管病</t>
  </si>
  <si>
    <t>C18、C19</t>
  </si>
  <si>
    <t>风湿性疾病、间质性肺疾病</t>
  </si>
  <si>
    <t>C16、C13、C15、C12</t>
  </si>
  <si>
    <t>脑血管病、高血压、冠心病、糖尿病</t>
  </si>
  <si>
    <t>B08、C14</t>
  </si>
  <si>
    <t>结核病、肺心病</t>
  </si>
  <si>
    <t>C12、B11</t>
  </si>
  <si>
    <t>糖尿病、慢性肾衰竭(非尿毒症期)</t>
  </si>
  <si>
    <t>C12、C13、C15、C18</t>
  </si>
  <si>
    <t>糖尿病、高血压、冠心病、风湿性疾病</t>
  </si>
  <si>
    <r>
      <rPr>
        <sz val="11"/>
        <color theme="1"/>
        <rFont val="Tahoma"/>
        <charset val="134"/>
      </rPr>
      <t>C12</t>
    </r>
    <r>
      <rPr>
        <sz val="11"/>
        <color theme="1"/>
        <rFont val="Microsoft YaHei UI"/>
        <charset val="134"/>
      </rPr>
      <t>、</t>
    </r>
    <r>
      <rPr>
        <sz val="11"/>
        <color theme="1"/>
        <rFont val="Tahoma"/>
        <charset val="134"/>
      </rPr>
      <t>C13</t>
    </r>
    <r>
      <rPr>
        <sz val="11"/>
        <color theme="1"/>
        <rFont val="Microsoft YaHei UI"/>
        <charset val="134"/>
      </rPr>
      <t>、</t>
    </r>
    <r>
      <rPr>
        <sz val="11"/>
        <color theme="1"/>
        <rFont val="Tahoma"/>
        <charset val="134"/>
      </rPr>
      <t>C15</t>
    </r>
    <r>
      <rPr>
        <sz val="11"/>
        <color theme="1"/>
        <rFont val="Microsoft YaHei UI"/>
        <charset val="134"/>
      </rPr>
      <t>、</t>
    </r>
    <r>
      <rPr>
        <sz val="11"/>
        <color theme="1"/>
        <rFont val="Tahoma"/>
        <charset val="134"/>
      </rPr>
      <t>C18</t>
    </r>
  </si>
  <si>
    <t>C13、C18</t>
  </si>
  <si>
    <t>高血压、风湿性疾病</t>
  </si>
  <si>
    <r>
      <rPr>
        <sz val="11"/>
        <color theme="1"/>
        <rFont val="宋体"/>
        <charset val="134"/>
      </rPr>
      <t>疾病名称</t>
    </r>
    <r>
      <rPr>
        <sz val="11"/>
        <color theme="1"/>
        <rFont val="Tahoma"/>
        <charset val="134"/>
      </rPr>
      <t>1</t>
    </r>
  </si>
  <si>
    <r>
      <rPr>
        <sz val="11"/>
        <color theme="1"/>
        <rFont val="宋体"/>
        <charset val="134"/>
      </rPr>
      <t>疾病名称</t>
    </r>
    <r>
      <rPr>
        <sz val="11"/>
        <color theme="1"/>
        <rFont val="Tahoma"/>
        <charset val="134"/>
      </rPr>
      <t>2</t>
    </r>
  </si>
  <si>
    <r>
      <rPr>
        <sz val="11"/>
        <color theme="1"/>
        <rFont val="宋体"/>
        <charset val="134"/>
      </rPr>
      <t>疾病名称</t>
    </r>
    <r>
      <rPr>
        <sz val="11"/>
        <color theme="1"/>
        <rFont val="Tahoma"/>
        <charset val="134"/>
      </rPr>
      <t>3</t>
    </r>
  </si>
  <si>
    <r>
      <rPr>
        <sz val="11"/>
        <color theme="1"/>
        <rFont val="宋体"/>
        <charset val="134"/>
      </rPr>
      <t>疾病名称</t>
    </r>
    <r>
      <rPr>
        <sz val="11"/>
        <color theme="1"/>
        <rFont val="Tahoma"/>
        <charset val="134"/>
      </rPr>
      <t>4</t>
    </r>
  </si>
  <si>
    <t/>
  </si>
  <si>
    <t>职工医疗保险门诊规定病种人员花名册(2020年4月认定）</t>
  </si>
  <si>
    <t>编码</t>
  </si>
  <si>
    <t>单位名称</t>
  </si>
  <si>
    <t>姓名</t>
  </si>
  <si>
    <t>公民身份号码</t>
  </si>
  <si>
    <t>备注</t>
  </si>
  <si>
    <t>L2020050001</t>
  </si>
  <si>
    <t>莱芜统发</t>
  </si>
  <si>
    <t>魏书东</t>
  </si>
  <si>
    <t>370919194409290332</t>
  </si>
  <si>
    <t>A01恶性肿瘤的治疗</t>
  </si>
  <si>
    <t>L2020050002</t>
  </si>
  <si>
    <t>李兆全</t>
  </si>
  <si>
    <t>370919195612110311</t>
  </si>
  <si>
    <t>A02慢性肾衰竭(尿毒症期)的透析治疗</t>
  </si>
  <si>
    <t>L2020050003</t>
  </si>
  <si>
    <t>济南市水土保持服务中心</t>
  </si>
  <si>
    <t>李敦树</t>
  </si>
  <si>
    <t>379004195512090338</t>
  </si>
  <si>
    <t>A03器官移植患者的抗排异治疗</t>
  </si>
  <si>
    <t>L2020050004</t>
  </si>
  <si>
    <t>生态环境局</t>
  </si>
  <si>
    <t>刘向群</t>
  </si>
  <si>
    <t>370902196610070931</t>
  </si>
  <si>
    <t>A04精神病</t>
  </si>
  <si>
    <t>L2020050005</t>
  </si>
  <si>
    <t>公安局高新局分局</t>
  </si>
  <si>
    <t>曹学贞</t>
  </si>
  <si>
    <t>371202196305111517</t>
  </si>
  <si>
    <t>二、Ⅱ类病种</t>
  </si>
  <si>
    <t>L2020050006</t>
  </si>
  <si>
    <t>市林业局</t>
  </si>
  <si>
    <t>王诗斌</t>
  </si>
  <si>
    <t>37091919450611631X</t>
  </si>
  <si>
    <t>B05慢性病毒性肝炎</t>
  </si>
  <si>
    <t>L2020050007</t>
  </si>
  <si>
    <t>济南市公安局莱芜区分局</t>
  </si>
  <si>
    <t>王艾佳</t>
  </si>
  <si>
    <t>371202195011046612</t>
  </si>
  <si>
    <t>B06肝硬化</t>
  </si>
  <si>
    <t>L2020050008</t>
  </si>
  <si>
    <t>济南公共交通集团有限公司</t>
  </si>
  <si>
    <t>郇宜礼</t>
  </si>
  <si>
    <t>370103194912142017</t>
  </si>
  <si>
    <t>B07再生障碍性贫血</t>
  </si>
  <si>
    <t>L2020050009</t>
  </si>
  <si>
    <t>第二食品药品稽查支队</t>
  </si>
  <si>
    <t>蓝庆国</t>
  </si>
  <si>
    <t>371202197802077430</t>
  </si>
  <si>
    <t>B08结核病</t>
  </si>
  <si>
    <t>L2020050010</t>
  </si>
  <si>
    <t>济南市第二妇幼保健计划生育服务中心</t>
  </si>
  <si>
    <t>刘芳英</t>
  </si>
  <si>
    <t>370919196302181549</t>
  </si>
  <si>
    <t>B09系统性红斑狼疮</t>
  </si>
  <si>
    <t>L2020050011</t>
  </si>
  <si>
    <t>济南市人民医院</t>
  </si>
  <si>
    <t>何效华</t>
  </si>
  <si>
    <t>370919195212130022</t>
  </si>
  <si>
    <t>B11慢性肾衰竭</t>
  </si>
  <si>
    <t>L2020050012</t>
  </si>
  <si>
    <t>张敬博</t>
  </si>
  <si>
    <t>370919196111270020</t>
  </si>
  <si>
    <t>三、Ⅲ类病种</t>
  </si>
  <si>
    <t>L2020050013</t>
  </si>
  <si>
    <t>张桂芹</t>
  </si>
  <si>
    <t>37091919641228002X</t>
  </si>
  <si>
    <t>C12糖尿病</t>
  </si>
  <si>
    <t>L2020050014</t>
  </si>
  <si>
    <t>周玉法</t>
  </si>
  <si>
    <t>370919196611260013</t>
  </si>
  <si>
    <t>C13高血压</t>
  </si>
  <si>
    <t>L2020050015</t>
  </si>
  <si>
    <t>新矿集团鄂庄煤矿</t>
  </si>
  <si>
    <t>吕克芳</t>
  </si>
  <si>
    <t>370919195607222618</t>
  </si>
  <si>
    <t>莱芜区</t>
  </si>
  <si>
    <t>B10血液系统疾病</t>
  </si>
  <si>
    <t>L2020050016</t>
  </si>
  <si>
    <t>华冠集团</t>
  </si>
  <si>
    <t>张胜美</t>
  </si>
  <si>
    <t>370919195411280023</t>
  </si>
  <si>
    <t>C16脑血管病(并发后遗症)</t>
  </si>
  <si>
    <t>L2020050017</t>
  </si>
  <si>
    <t>国网山东省电力公司莱芜供电公司</t>
  </si>
  <si>
    <t>张义军</t>
  </si>
  <si>
    <t>370919194611120337</t>
  </si>
  <si>
    <t>C17慢性心力衰竭</t>
  </si>
  <si>
    <t>L2020050018</t>
  </si>
  <si>
    <t>新矿职工大学</t>
  </si>
  <si>
    <t>渠来生</t>
  </si>
  <si>
    <t>370919196206020016</t>
  </si>
  <si>
    <t>C18风湿性疾病</t>
  </si>
  <si>
    <t>L2020050019</t>
  </si>
  <si>
    <t>潘西煤矿</t>
  </si>
  <si>
    <t>孙兆存</t>
  </si>
  <si>
    <t>370919195206171813</t>
  </si>
  <si>
    <t>钢城区</t>
  </si>
  <si>
    <t>C14肺心病</t>
  </si>
  <si>
    <t>L2020050020</t>
  </si>
  <si>
    <t>张洪启</t>
  </si>
  <si>
    <t>370919194906143210</t>
  </si>
  <si>
    <t>C15冠心病</t>
  </si>
  <si>
    <t>C19间质性肺疾病</t>
  </si>
  <si>
    <t>C20重症肌无力</t>
  </si>
  <si>
    <t>C21癫痫</t>
  </si>
  <si>
    <t>C22帕金森氏病及综合征</t>
  </si>
  <si>
    <t>C23多发性硬化</t>
  </si>
  <si>
    <t>慢性肾衰竭（尿毒症期）的透析治疗</t>
  </si>
  <si>
    <t>器官移植患者的抗排异治疗（限心脏、肝、肺、肾、异基因造血干细胞移植</t>
  </si>
  <si>
    <t>精神病</t>
  </si>
  <si>
    <t>再生障碍性贫血</t>
  </si>
  <si>
    <t>系统性红斑狼疮</t>
  </si>
  <si>
    <t>血液系统疾病（血友病、骨髓增生性疾病、骨髓增生异常综合征）</t>
  </si>
  <si>
    <t>慢性肾衰竭（非尿毒症期）</t>
  </si>
  <si>
    <t>糖尿病（有心、脑、肾、眼、酮症并发症之一）</t>
  </si>
  <si>
    <t>高血压（有心、脑、肾、眼并发症之一）</t>
  </si>
  <si>
    <t>肺心病（并发右心衰竭）</t>
  </si>
  <si>
    <t>冠心病（反复发作心绞痛或心肌梗塞）</t>
  </si>
  <si>
    <t>脑血管病（并发后遗症）</t>
  </si>
  <si>
    <t>风湿性疾病（风湿热关节炎、类风湿关节炎、多发性肌炎和皮肌炎、动脉炎、血管炎、过敏性紫癜、白塞病、强直性脊柱炎）</t>
  </si>
  <si>
    <t>重症肌无力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</si>
</sst>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33"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sz val="18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Tahoma"/>
      <charset val="134"/>
    </font>
    <font>
      <sz val="10"/>
      <color theme="1"/>
      <name val="Microsoft YaHei UI"/>
      <charset val="134"/>
    </font>
    <font>
      <sz val="9"/>
      <color theme="1"/>
      <name val="Tahoma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/>
    <xf numFmtId="0" fontId="31" fillId="0" borderId="0"/>
  </cellStyleXfs>
  <cellXfs count="34">
    <xf numFmtId="0" fontId="0" fillId="0" borderId="0" xfId="0"/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0"/>
  <sheetViews>
    <sheetView topLeftCell="A265" workbookViewId="0">
      <selection activeCell="I276" sqref="I276"/>
    </sheetView>
  </sheetViews>
  <sheetFormatPr defaultColWidth="9" defaultRowHeight="24.95" customHeight="1"/>
  <cols>
    <col min="1" max="6" width="14.875" style="18" customWidth="1"/>
    <col min="7" max="7" width="20.875" style="18" customWidth="1"/>
    <col min="8" max="8" width="24" style="28" customWidth="1"/>
    <col min="9" max="12" width="15.375" style="29" customWidth="1"/>
    <col min="13" max="13" width="16.125" style="29" customWidth="1"/>
    <col min="14" max="14" width="17.5" style="29" customWidth="1"/>
    <col min="15" max="16384" width="9" style="18"/>
  </cols>
  <sheetData>
    <row r="1" s="26" customFormat="1" customHeight="1" spans="1:14">
      <c r="A1" s="23" t="s">
        <v>0</v>
      </c>
      <c r="B1" s="23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3" t="s">
        <v>6</v>
      </c>
      <c r="H1" s="23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30" t="s">
        <v>12</v>
      </c>
      <c r="N1" s="31" t="s">
        <v>13</v>
      </c>
    </row>
    <row r="2" customHeight="1" spans="1:14">
      <c r="A2" s="18">
        <v>1001</v>
      </c>
      <c r="B2" s="18" t="str">
        <f t="shared" ref="B2:B65" si="0">"201911"&amp;A2</f>
        <v>2019111001</v>
      </c>
      <c r="C2" s="18" t="s">
        <v>14</v>
      </c>
      <c r="D2" s="18" t="s">
        <v>15</v>
      </c>
      <c r="E2" s="18" t="s">
        <v>16</v>
      </c>
      <c r="F2" s="18" t="s">
        <v>17</v>
      </c>
      <c r="G2" s="18" t="str">
        <f t="shared" ref="G2:G65" si="1">IF(D2="",C2,IF(E2="",C2&amp;"、"&amp;D2,IF(F2="",C2&amp;"、"&amp;D2&amp;"、"&amp;E2,C2&amp;"、"&amp;D2&amp;"、"&amp;E2&amp;"、"&amp;F2)))</f>
        <v>C13、C12、C15、C16</v>
      </c>
      <c r="H2" s="28" t="s">
        <v>18</v>
      </c>
      <c r="I2" s="29" t="e">
        <f>IF($A2="","",IF(C2="","",VLOOKUP(C2,#REF!,2,FALSE)))</f>
        <v>#REF!</v>
      </c>
      <c r="J2" s="29" t="e">
        <f>IF($A2="","",IF(D2="","",VLOOKUP(D2,#REF!,2,FALSE)))</f>
        <v>#REF!</v>
      </c>
      <c r="K2" s="29" t="e">
        <f>IF($A2="","",IF(E2="","",VLOOKUP(E2,#REF!,2,FALSE)))</f>
        <v>#REF!</v>
      </c>
      <c r="L2" s="29" t="e">
        <f>IF($A2="","",IF(F2="","",VLOOKUP(F2,#REF!,2,FALSE)))</f>
        <v>#REF!</v>
      </c>
      <c r="M2" s="29" t="e">
        <f t="shared" ref="M2:M65" si="2">IF(J2="",I2,IF(K2="",I2&amp;"、"&amp;J2,IF(L2="",I2&amp;"、"&amp;J2&amp;"、"&amp;K2,I2&amp;"、"&amp;J2&amp;"、"&amp;K2&amp;"、"&amp;L2)))</f>
        <v>#REF!</v>
      </c>
      <c r="N2" s="29" t="s">
        <v>19</v>
      </c>
    </row>
    <row r="3" customHeight="1" spans="1:14">
      <c r="A3" s="18">
        <v>1002</v>
      </c>
      <c r="B3" s="18" t="str">
        <f t="shared" si="0"/>
        <v>2019111002</v>
      </c>
      <c r="C3" s="18" t="s">
        <v>14</v>
      </c>
      <c r="G3" s="18" t="str">
        <f t="shared" si="1"/>
        <v>C13</v>
      </c>
      <c r="H3" s="28" t="s">
        <v>14</v>
      </c>
      <c r="I3" s="29" t="e">
        <f>IF($A3="","",IF(C3="","",VLOOKUP(C3,#REF!,2,FALSE)))</f>
        <v>#REF!</v>
      </c>
      <c r="J3" s="29" t="str">
        <f>IF($A3="","",IF(D3="","",VLOOKUP(D3,#REF!,2,FALSE)))</f>
        <v/>
      </c>
      <c r="K3" s="29" t="str">
        <f>IF($A3="","",IF(E3="","",VLOOKUP(E3,#REF!,2,FALSE)))</f>
        <v/>
      </c>
      <c r="L3" s="29" t="str">
        <f>IF($A3="","",IF(F3="","",VLOOKUP(F3,#REF!,2,FALSE)))</f>
        <v/>
      </c>
      <c r="M3" s="29" t="e">
        <f t="shared" si="2"/>
        <v>#REF!</v>
      </c>
      <c r="N3" s="29" t="s">
        <v>20</v>
      </c>
    </row>
    <row r="4" customHeight="1" spans="1:14">
      <c r="A4" s="18">
        <v>1003</v>
      </c>
      <c r="B4" s="18" t="str">
        <f t="shared" si="0"/>
        <v>2019111003</v>
      </c>
      <c r="C4" s="18" t="s">
        <v>21</v>
      </c>
      <c r="G4" s="18" t="str">
        <f t="shared" si="1"/>
        <v>B05</v>
      </c>
      <c r="H4" s="28" t="s">
        <v>21</v>
      </c>
      <c r="I4" s="29" t="e">
        <f>IF($A4="","",IF(C4="","",VLOOKUP(C4,#REF!,2,FALSE)))</f>
        <v>#REF!</v>
      </c>
      <c r="J4" s="29" t="str">
        <f>IF($A4="","",IF(D4="","",VLOOKUP(D4,#REF!,2,FALSE)))</f>
        <v/>
      </c>
      <c r="K4" s="29" t="str">
        <f>IF($A4="","",IF(E4="","",VLOOKUP(E4,#REF!,2,FALSE)))</f>
        <v/>
      </c>
      <c r="L4" s="29" t="str">
        <f>IF($A4="","",IF(F4="","",VLOOKUP(F4,#REF!,2,FALSE)))</f>
        <v/>
      </c>
      <c r="M4" s="29" t="e">
        <f t="shared" si="2"/>
        <v>#REF!</v>
      </c>
      <c r="N4" s="29" t="s">
        <v>22</v>
      </c>
    </row>
    <row r="5" customHeight="1" spans="1:14">
      <c r="A5" s="18">
        <v>1004</v>
      </c>
      <c r="B5" s="18" t="str">
        <f t="shared" si="0"/>
        <v>2019111004</v>
      </c>
      <c r="C5" s="18" t="s">
        <v>23</v>
      </c>
      <c r="G5" s="18" t="str">
        <f t="shared" si="1"/>
        <v>C23</v>
      </c>
      <c r="H5" s="28" t="s">
        <v>23</v>
      </c>
      <c r="I5" s="29" t="e">
        <f>IF($A5="","",IF(C5="","",VLOOKUP(C5,#REF!,2,FALSE)))</f>
        <v>#REF!</v>
      </c>
      <c r="J5" s="29" t="str">
        <f>IF($A5="","",IF(D5="","",VLOOKUP(D5,#REF!,2,FALSE)))</f>
        <v/>
      </c>
      <c r="K5" s="29" t="str">
        <f>IF($A5="","",IF(E5="","",VLOOKUP(E5,#REF!,2,FALSE)))</f>
        <v/>
      </c>
      <c r="L5" s="29" t="str">
        <f>IF($A5="","",IF(F5="","",VLOOKUP(F5,#REF!,2,FALSE)))</f>
        <v/>
      </c>
      <c r="M5" s="29" t="e">
        <f t="shared" si="2"/>
        <v>#REF!</v>
      </c>
      <c r="N5" s="29" t="s">
        <v>24</v>
      </c>
    </row>
    <row r="6" customHeight="1" spans="1:14">
      <c r="A6" s="18">
        <v>1006</v>
      </c>
      <c r="B6" s="18" t="str">
        <f t="shared" si="0"/>
        <v>2019111006</v>
      </c>
      <c r="C6" s="18" t="s">
        <v>15</v>
      </c>
      <c r="G6" s="18" t="str">
        <f t="shared" si="1"/>
        <v>C12</v>
      </c>
      <c r="H6" s="28" t="s">
        <v>15</v>
      </c>
      <c r="I6" s="29" t="e">
        <f>IF($A6="","",IF(C6="","",VLOOKUP(C6,#REF!,2,FALSE)))</f>
        <v>#REF!</v>
      </c>
      <c r="J6" s="29" t="str">
        <f>IF($A6="","",IF(D6="","",VLOOKUP(D6,#REF!,2,FALSE)))</f>
        <v/>
      </c>
      <c r="K6" s="29" t="str">
        <f>IF($A6="","",IF(E6="","",VLOOKUP(E6,#REF!,2,FALSE)))</f>
        <v/>
      </c>
      <c r="L6" s="29" t="str">
        <f>IF($A6="","",IF(F6="","",VLOOKUP(F6,#REF!,2,FALSE)))</f>
        <v/>
      </c>
      <c r="M6" s="29" t="e">
        <f t="shared" si="2"/>
        <v>#REF!</v>
      </c>
      <c r="N6" s="29" t="s">
        <v>25</v>
      </c>
    </row>
    <row r="7" customHeight="1" spans="1:14">
      <c r="A7" s="18">
        <v>1007</v>
      </c>
      <c r="B7" s="18" t="str">
        <f t="shared" si="0"/>
        <v>2019111007</v>
      </c>
      <c r="C7" s="18" t="s">
        <v>26</v>
      </c>
      <c r="D7" s="18" t="s">
        <v>14</v>
      </c>
      <c r="G7" s="18" t="str">
        <f t="shared" si="1"/>
        <v>B11、C13</v>
      </c>
      <c r="H7" s="28" t="s">
        <v>27</v>
      </c>
      <c r="I7" s="29" t="e">
        <f>IF($A7="","",IF(C7="","",VLOOKUP(C7,#REF!,2,FALSE)))</f>
        <v>#REF!</v>
      </c>
      <c r="J7" s="29" t="e">
        <f>IF($A7="","",IF(D7="","",VLOOKUP(D7,#REF!,2,FALSE)))</f>
        <v>#REF!</v>
      </c>
      <c r="K7" s="29" t="str">
        <f>IF($A7="","",IF(E7="","",VLOOKUP(E7,#REF!,2,FALSE)))</f>
        <v/>
      </c>
      <c r="L7" s="29" t="str">
        <f>IF($A7="","",IF(F7="","",VLOOKUP(F7,#REF!,2,FALSE)))</f>
        <v/>
      </c>
      <c r="M7" s="29" t="e">
        <f t="shared" si="2"/>
        <v>#REF!</v>
      </c>
      <c r="N7" s="29" t="s">
        <v>28</v>
      </c>
    </row>
    <row r="8" customHeight="1" spans="1:14">
      <c r="A8" s="18">
        <v>1008</v>
      </c>
      <c r="B8" s="18" t="str">
        <f t="shared" si="0"/>
        <v>2019111008</v>
      </c>
      <c r="C8" s="18" t="s">
        <v>16</v>
      </c>
      <c r="D8" s="18" t="s">
        <v>14</v>
      </c>
      <c r="G8" s="18" t="str">
        <f t="shared" si="1"/>
        <v>C15、C13</v>
      </c>
      <c r="H8" s="28" t="s">
        <v>29</v>
      </c>
      <c r="I8" s="29" t="e">
        <f>IF($A8="","",IF(C8="","",VLOOKUP(C8,#REF!,2,FALSE)))</f>
        <v>#REF!</v>
      </c>
      <c r="J8" s="29" t="e">
        <f>IF($A8="","",IF(D8="","",VLOOKUP(D8,#REF!,2,FALSE)))</f>
        <v>#REF!</v>
      </c>
      <c r="K8" s="29" t="str">
        <f>IF($A8="","",IF(E8="","",VLOOKUP(E8,#REF!,2,FALSE)))</f>
        <v/>
      </c>
      <c r="L8" s="29" t="str">
        <f>IF($A8="","",IF(F8="","",VLOOKUP(F8,#REF!,2,FALSE)))</f>
        <v/>
      </c>
      <c r="M8" s="29" t="e">
        <f t="shared" si="2"/>
        <v>#REF!</v>
      </c>
      <c r="N8" s="29" t="s">
        <v>30</v>
      </c>
    </row>
    <row r="9" customHeight="1" spans="1:14">
      <c r="A9" s="18">
        <v>1009</v>
      </c>
      <c r="B9" s="18" t="str">
        <f t="shared" si="0"/>
        <v>2019111009</v>
      </c>
      <c r="C9" s="18" t="s">
        <v>16</v>
      </c>
      <c r="G9" s="18" t="str">
        <f t="shared" si="1"/>
        <v>C15</v>
      </c>
      <c r="H9" s="28" t="s">
        <v>16</v>
      </c>
      <c r="I9" s="29" t="e">
        <f>IF($A9="","",IF(C9="","",VLOOKUP(C9,#REF!,2,FALSE)))</f>
        <v>#REF!</v>
      </c>
      <c r="J9" s="29" t="str">
        <f>IF($A9="","",IF(D9="","",VLOOKUP(D9,#REF!,2,FALSE)))</f>
        <v/>
      </c>
      <c r="K9" s="29" t="str">
        <f>IF($A9="","",IF(E9="","",VLOOKUP(E9,#REF!,2,FALSE)))</f>
        <v/>
      </c>
      <c r="L9" s="29" t="str">
        <f>IF($A9="","",IF(F9="","",VLOOKUP(F9,#REF!,2,FALSE)))</f>
        <v/>
      </c>
      <c r="M9" s="29" t="e">
        <f t="shared" si="2"/>
        <v>#REF!</v>
      </c>
      <c r="N9" s="29" t="s">
        <v>31</v>
      </c>
    </row>
    <row r="10" customHeight="1" spans="1:14">
      <c r="A10" s="18">
        <v>1010</v>
      </c>
      <c r="B10" s="18" t="str">
        <f t="shared" si="0"/>
        <v>2019111010</v>
      </c>
      <c r="C10" s="18" t="s">
        <v>16</v>
      </c>
      <c r="G10" s="18" t="str">
        <f t="shared" si="1"/>
        <v>C15</v>
      </c>
      <c r="H10" s="28" t="s">
        <v>16</v>
      </c>
      <c r="I10" s="29" t="e">
        <f>IF($A10="","",IF(C10="","",VLOOKUP(C10,#REF!,2,FALSE)))</f>
        <v>#REF!</v>
      </c>
      <c r="J10" s="29" t="str">
        <f>IF($A10="","",IF(D10="","",VLOOKUP(D10,#REF!,2,FALSE)))</f>
        <v/>
      </c>
      <c r="K10" s="29" t="str">
        <f>IF($A10="","",IF(E10="","",VLOOKUP(E10,#REF!,2,FALSE)))</f>
        <v/>
      </c>
      <c r="L10" s="29" t="str">
        <f>IF($A10="","",IF(F10="","",VLOOKUP(F10,#REF!,2,FALSE)))</f>
        <v/>
      </c>
      <c r="M10" s="29" t="e">
        <f t="shared" si="2"/>
        <v>#REF!</v>
      </c>
      <c r="N10" s="29" t="s">
        <v>31</v>
      </c>
    </row>
    <row r="11" customHeight="1" spans="1:14">
      <c r="A11" s="18">
        <v>1011</v>
      </c>
      <c r="B11" s="18" t="str">
        <f t="shared" si="0"/>
        <v>2019111011</v>
      </c>
      <c r="C11" s="18" t="s">
        <v>14</v>
      </c>
      <c r="G11" s="18" t="str">
        <f t="shared" si="1"/>
        <v>C13</v>
      </c>
      <c r="H11" s="28" t="s">
        <v>14</v>
      </c>
      <c r="I11" s="29" t="e">
        <f>IF($A11="","",IF(C11="","",VLOOKUP(C11,#REF!,2,FALSE)))</f>
        <v>#REF!</v>
      </c>
      <c r="J11" s="29" t="str">
        <f>IF($A11="","",IF(D11="","",VLOOKUP(D11,#REF!,2,FALSE)))</f>
        <v/>
      </c>
      <c r="K11" s="29" t="str">
        <f>IF($A11="","",IF(E11="","",VLOOKUP(E11,#REF!,2,FALSE)))</f>
        <v/>
      </c>
      <c r="L11" s="29" t="str">
        <f>IF($A11="","",IF(F11="","",VLOOKUP(F11,#REF!,2,FALSE)))</f>
        <v/>
      </c>
      <c r="M11" s="29" t="e">
        <f t="shared" si="2"/>
        <v>#REF!</v>
      </c>
      <c r="N11" s="29" t="s">
        <v>20</v>
      </c>
    </row>
    <row r="12" customHeight="1" spans="1:14">
      <c r="A12" s="18">
        <v>1012</v>
      </c>
      <c r="B12" s="18" t="str">
        <f t="shared" si="0"/>
        <v>2019111012</v>
      </c>
      <c r="C12" s="18" t="s">
        <v>21</v>
      </c>
      <c r="G12" s="18" t="str">
        <f t="shared" si="1"/>
        <v>B05</v>
      </c>
      <c r="H12" s="28" t="s">
        <v>21</v>
      </c>
      <c r="I12" s="29" t="e">
        <f>IF($A12="","",IF(C12="","",VLOOKUP(C12,#REF!,2,FALSE)))</f>
        <v>#REF!</v>
      </c>
      <c r="J12" s="29" t="str">
        <f>IF($A12="","",IF(D12="","",VLOOKUP(D12,#REF!,2,FALSE)))</f>
        <v/>
      </c>
      <c r="K12" s="29" t="str">
        <f>IF($A12="","",IF(E12="","",VLOOKUP(E12,#REF!,2,FALSE)))</f>
        <v/>
      </c>
      <c r="L12" s="29" t="str">
        <f>IF($A12="","",IF(F12="","",VLOOKUP(F12,#REF!,2,FALSE)))</f>
        <v/>
      </c>
      <c r="M12" s="29" t="e">
        <f t="shared" si="2"/>
        <v>#REF!</v>
      </c>
      <c r="N12" s="29" t="s">
        <v>22</v>
      </c>
    </row>
    <row r="13" customHeight="1" spans="1:14">
      <c r="A13" s="18">
        <v>1014</v>
      </c>
      <c r="B13" s="18" t="str">
        <f t="shared" si="0"/>
        <v>2019111014</v>
      </c>
      <c r="C13" s="18" t="s">
        <v>15</v>
      </c>
      <c r="G13" s="18" t="str">
        <f t="shared" si="1"/>
        <v>C12</v>
      </c>
      <c r="H13" s="28" t="s">
        <v>15</v>
      </c>
      <c r="I13" s="29" t="e">
        <f>IF($A13="","",IF(C13="","",VLOOKUP(C13,#REF!,2,FALSE)))</f>
        <v>#REF!</v>
      </c>
      <c r="J13" s="29" t="str">
        <f>IF($A13="","",IF(D13="","",VLOOKUP(D13,#REF!,2,FALSE)))</f>
        <v/>
      </c>
      <c r="K13" s="29" t="str">
        <f>IF($A13="","",IF(E13="","",VLOOKUP(E13,#REF!,2,FALSE)))</f>
        <v/>
      </c>
      <c r="L13" s="29" t="str">
        <f>IF($A13="","",IF(F13="","",VLOOKUP(F13,#REF!,2,FALSE)))</f>
        <v/>
      </c>
      <c r="M13" s="29" t="e">
        <f t="shared" si="2"/>
        <v>#REF!</v>
      </c>
      <c r="N13" s="29" t="s">
        <v>25</v>
      </c>
    </row>
    <row r="14" customHeight="1" spans="1:14">
      <c r="A14" s="18">
        <v>1019</v>
      </c>
      <c r="B14" s="18" t="str">
        <f t="shared" si="0"/>
        <v>2019111019</v>
      </c>
      <c r="C14" s="18" t="s">
        <v>14</v>
      </c>
      <c r="G14" s="18" t="str">
        <f t="shared" si="1"/>
        <v>C13</v>
      </c>
      <c r="H14" s="28" t="s">
        <v>14</v>
      </c>
      <c r="I14" s="29" t="e">
        <f>IF($A14="","",IF(C14="","",VLOOKUP(C14,#REF!,2,FALSE)))</f>
        <v>#REF!</v>
      </c>
      <c r="J14" s="29" t="str">
        <f>IF($A14="","",IF(D14="","",VLOOKUP(D14,#REF!,2,FALSE)))</f>
        <v/>
      </c>
      <c r="K14" s="29" t="str">
        <f>IF($A14="","",IF(E14="","",VLOOKUP(E14,#REF!,2,FALSE)))</f>
        <v/>
      </c>
      <c r="L14" s="29" t="str">
        <f>IF($A14="","",IF(F14="","",VLOOKUP(F14,#REF!,2,FALSE)))</f>
        <v/>
      </c>
      <c r="M14" s="29" t="e">
        <f t="shared" si="2"/>
        <v>#REF!</v>
      </c>
      <c r="N14" s="29" t="s">
        <v>20</v>
      </c>
    </row>
    <row r="15" customHeight="1" spans="1:14">
      <c r="A15" s="18">
        <v>1021</v>
      </c>
      <c r="B15" s="18" t="str">
        <f t="shared" si="0"/>
        <v>2019111021</v>
      </c>
      <c r="C15" s="18" t="s">
        <v>32</v>
      </c>
      <c r="G15" s="18" t="str">
        <f t="shared" si="1"/>
        <v>C14</v>
      </c>
      <c r="H15" s="28" t="s">
        <v>32</v>
      </c>
      <c r="I15" s="29" t="e">
        <f>IF($A15="","",IF(C15="","",VLOOKUP(C15,#REF!,2,FALSE)))</f>
        <v>#REF!</v>
      </c>
      <c r="J15" s="29" t="str">
        <f>IF($A15="","",IF(D15="","",VLOOKUP(D15,#REF!,2,FALSE)))</f>
        <v/>
      </c>
      <c r="K15" s="29" t="str">
        <f>IF($A15="","",IF(E15="","",VLOOKUP(E15,#REF!,2,FALSE)))</f>
        <v/>
      </c>
      <c r="L15" s="29" t="str">
        <f>IF($A15="","",IF(F15="","",VLOOKUP(F15,#REF!,2,FALSE)))</f>
        <v/>
      </c>
      <c r="M15" s="29" t="e">
        <f t="shared" si="2"/>
        <v>#REF!</v>
      </c>
      <c r="N15" s="29" t="s">
        <v>33</v>
      </c>
    </row>
    <row r="16" customHeight="1" spans="1:14">
      <c r="A16" s="18">
        <v>1023</v>
      </c>
      <c r="B16" s="18" t="str">
        <f t="shared" si="0"/>
        <v>2019111023</v>
      </c>
      <c r="C16" s="18" t="s">
        <v>15</v>
      </c>
      <c r="G16" s="18" t="str">
        <f t="shared" si="1"/>
        <v>C12</v>
      </c>
      <c r="H16" s="28" t="s">
        <v>15</v>
      </c>
      <c r="I16" s="29" t="e">
        <f>IF($A16="","",IF(C16="","",VLOOKUP(C16,#REF!,2,FALSE)))</f>
        <v>#REF!</v>
      </c>
      <c r="J16" s="29" t="str">
        <f>IF($A16="","",IF(D16="","",VLOOKUP(D16,#REF!,2,FALSE)))</f>
        <v/>
      </c>
      <c r="K16" s="29" t="str">
        <f>IF($A16="","",IF(E16="","",VLOOKUP(E16,#REF!,2,FALSE)))</f>
        <v/>
      </c>
      <c r="L16" s="29" t="str">
        <f>IF($A16="","",IF(F16="","",VLOOKUP(F16,#REF!,2,FALSE)))</f>
        <v/>
      </c>
      <c r="M16" s="29" t="e">
        <f t="shared" si="2"/>
        <v>#REF!</v>
      </c>
      <c r="N16" s="29" t="s">
        <v>25</v>
      </c>
    </row>
    <row r="17" customHeight="1" spans="1:14">
      <c r="A17" s="18">
        <v>1025</v>
      </c>
      <c r="B17" s="18" t="str">
        <f t="shared" si="0"/>
        <v>2019111025</v>
      </c>
      <c r="C17" s="18" t="s">
        <v>14</v>
      </c>
      <c r="G17" s="18" t="str">
        <f t="shared" si="1"/>
        <v>C13</v>
      </c>
      <c r="H17" s="28" t="s">
        <v>14</v>
      </c>
      <c r="I17" s="29" t="e">
        <f>IF($A17="","",IF(C17="","",VLOOKUP(C17,#REF!,2,FALSE)))</f>
        <v>#REF!</v>
      </c>
      <c r="J17" s="29" t="str">
        <f>IF($A17="","",IF(D17="","",VLOOKUP(D17,#REF!,2,FALSE)))</f>
        <v/>
      </c>
      <c r="K17" s="29" t="str">
        <f>IF($A17="","",IF(E17="","",VLOOKUP(E17,#REF!,2,FALSE)))</f>
        <v/>
      </c>
      <c r="L17" s="29" t="str">
        <f>IF($A17="","",IF(F17="","",VLOOKUP(F17,#REF!,2,FALSE)))</f>
        <v/>
      </c>
      <c r="M17" s="29" t="e">
        <f t="shared" si="2"/>
        <v>#REF!</v>
      </c>
      <c r="N17" s="29" t="s">
        <v>20</v>
      </c>
    </row>
    <row r="18" customHeight="1" spans="1:14">
      <c r="A18" s="18">
        <v>1026</v>
      </c>
      <c r="B18" s="18" t="str">
        <f t="shared" si="0"/>
        <v>2019111026</v>
      </c>
      <c r="C18" s="18" t="s">
        <v>16</v>
      </c>
      <c r="D18" s="18" t="s">
        <v>14</v>
      </c>
      <c r="G18" s="18" t="str">
        <f t="shared" si="1"/>
        <v>C15、C13</v>
      </c>
      <c r="H18" s="28" t="s">
        <v>29</v>
      </c>
      <c r="I18" s="29" t="e">
        <f>IF($A18="","",IF(C18="","",VLOOKUP(C18,#REF!,2,FALSE)))</f>
        <v>#REF!</v>
      </c>
      <c r="J18" s="29" t="e">
        <f>IF($A18="","",IF(D18="","",VLOOKUP(D18,#REF!,2,FALSE)))</f>
        <v>#REF!</v>
      </c>
      <c r="K18" s="29" t="str">
        <f>IF($A18="","",IF(E18="","",VLOOKUP(E18,#REF!,2,FALSE)))</f>
        <v/>
      </c>
      <c r="L18" s="29" t="str">
        <f>IF($A18="","",IF(F18="","",VLOOKUP(F18,#REF!,2,FALSE)))</f>
        <v/>
      </c>
      <c r="M18" s="29" t="e">
        <f t="shared" si="2"/>
        <v>#REF!</v>
      </c>
      <c r="N18" s="29" t="s">
        <v>30</v>
      </c>
    </row>
    <row r="19" customHeight="1" spans="1:14">
      <c r="A19" s="18">
        <v>1027</v>
      </c>
      <c r="B19" s="18" t="str">
        <f t="shared" si="0"/>
        <v>2019111027</v>
      </c>
      <c r="C19" s="18" t="s">
        <v>16</v>
      </c>
      <c r="G19" s="18" t="str">
        <f t="shared" si="1"/>
        <v>C15</v>
      </c>
      <c r="H19" s="28" t="s">
        <v>16</v>
      </c>
      <c r="I19" s="29" t="e">
        <f>IF($A19="","",IF(C19="","",VLOOKUP(C19,#REF!,2,FALSE)))</f>
        <v>#REF!</v>
      </c>
      <c r="J19" s="29" t="str">
        <f>IF($A19="","",IF(D19="","",VLOOKUP(D19,#REF!,2,FALSE)))</f>
        <v/>
      </c>
      <c r="K19" s="29" t="str">
        <f>IF($A19="","",IF(E19="","",VLOOKUP(E19,#REF!,2,FALSE)))</f>
        <v/>
      </c>
      <c r="L19" s="29" t="str">
        <f>IF($A19="","",IF(F19="","",VLOOKUP(F19,#REF!,2,FALSE)))</f>
        <v/>
      </c>
      <c r="M19" s="29" t="e">
        <f t="shared" si="2"/>
        <v>#REF!</v>
      </c>
      <c r="N19" s="29" t="s">
        <v>31</v>
      </c>
    </row>
    <row r="20" customHeight="1" spans="1:14">
      <c r="A20" s="18">
        <v>1029</v>
      </c>
      <c r="B20" s="18" t="str">
        <f t="shared" si="0"/>
        <v>2019111029</v>
      </c>
      <c r="C20" s="18" t="s">
        <v>26</v>
      </c>
      <c r="G20" s="18" t="str">
        <f t="shared" si="1"/>
        <v>B11</v>
      </c>
      <c r="H20" s="28" t="s">
        <v>26</v>
      </c>
      <c r="I20" s="29" t="e">
        <f>IF($A20="","",IF(C20="","",VLOOKUP(C20,#REF!,2,FALSE)))</f>
        <v>#REF!</v>
      </c>
      <c r="J20" s="29" t="str">
        <f>IF($A20="","",IF(D20="","",VLOOKUP(D20,#REF!,2,FALSE)))</f>
        <v/>
      </c>
      <c r="K20" s="29" t="str">
        <f>IF($A20="","",IF(E20="","",VLOOKUP(E20,#REF!,2,FALSE)))</f>
        <v/>
      </c>
      <c r="L20" s="29" t="str">
        <f>IF($A20="","",IF(F20="","",VLOOKUP(F20,#REF!,2,FALSE)))</f>
        <v/>
      </c>
      <c r="M20" s="29" t="e">
        <f t="shared" si="2"/>
        <v>#REF!</v>
      </c>
      <c r="N20" s="29" t="s">
        <v>34</v>
      </c>
    </row>
    <row r="21" customHeight="1" spans="1:14">
      <c r="A21" s="18">
        <v>1030</v>
      </c>
      <c r="B21" s="18" t="str">
        <f t="shared" si="0"/>
        <v>2019111030</v>
      </c>
      <c r="C21" s="18" t="s">
        <v>15</v>
      </c>
      <c r="G21" s="18" t="str">
        <f t="shared" si="1"/>
        <v>C12</v>
      </c>
      <c r="H21" s="28" t="s">
        <v>15</v>
      </c>
      <c r="I21" s="29" t="e">
        <f>IF($A21="","",IF(C21="","",VLOOKUP(C21,#REF!,2,FALSE)))</f>
        <v>#REF!</v>
      </c>
      <c r="J21" s="29" t="str">
        <f>IF($A21="","",IF(D21="","",VLOOKUP(D21,#REF!,2,FALSE)))</f>
        <v/>
      </c>
      <c r="K21" s="29" t="str">
        <f>IF($A21="","",IF(E21="","",VLOOKUP(E21,#REF!,2,FALSE)))</f>
        <v/>
      </c>
      <c r="L21" s="29" t="str">
        <f>IF($A21="","",IF(F21="","",VLOOKUP(F21,#REF!,2,FALSE)))</f>
        <v/>
      </c>
      <c r="M21" s="29" t="e">
        <f t="shared" si="2"/>
        <v>#REF!</v>
      </c>
      <c r="N21" s="29" t="s">
        <v>25</v>
      </c>
    </row>
    <row r="22" customHeight="1" spans="1:14">
      <c r="A22" s="18">
        <v>1033</v>
      </c>
      <c r="B22" s="18" t="str">
        <f t="shared" si="0"/>
        <v>2019111033</v>
      </c>
      <c r="C22" s="18" t="s">
        <v>21</v>
      </c>
      <c r="G22" s="18" t="str">
        <f t="shared" si="1"/>
        <v>B05</v>
      </c>
      <c r="H22" s="28" t="s">
        <v>21</v>
      </c>
      <c r="I22" s="29" t="e">
        <f>IF($A22="","",IF(C22="","",VLOOKUP(C22,#REF!,2,FALSE)))</f>
        <v>#REF!</v>
      </c>
      <c r="J22" s="29" t="str">
        <f>IF($A22="","",IF(D22="","",VLOOKUP(D22,#REF!,2,FALSE)))</f>
        <v/>
      </c>
      <c r="K22" s="29" t="str">
        <f>IF($A22="","",IF(E22="","",VLOOKUP(E22,#REF!,2,FALSE)))</f>
        <v/>
      </c>
      <c r="L22" s="29" t="str">
        <f>IF($A22="","",IF(F22="","",VLOOKUP(F22,#REF!,2,FALSE)))</f>
        <v/>
      </c>
      <c r="M22" s="29" t="e">
        <f t="shared" si="2"/>
        <v>#REF!</v>
      </c>
      <c r="N22" s="29" t="s">
        <v>22</v>
      </c>
    </row>
    <row r="23" customHeight="1" spans="1:14">
      <c r="A23" s="18">
        <v>1034</v>
      </c>
      <c r="B23" s="18" t="str">
        <f t="shared" si="0"/>
        <v>2019111034</v>
      </c>
      <c r="C23" s="18" t="s">
        <v>26</v>
      </c>
      <c r="G23" s="18" t="str">
        <f t="shared" si="1"/>
        <v>B11</v>
      </c>
      <c r="H23" s="28" t="s">
        <v>26</v>
      </c>
      <c r="I23" s="29" t="e">
        <f>IF($A23="","",IF(C23="","",VLOOKUP(C23,#REF!,2,FALSE)))</f>
        <v>#REF!</v>
      </c>
      <c r="J23" s="29" t="str">
        <f>IF($A23="","",IF(D23="","",VLOOKUP(D23,#REF!,2,FALSE)))</f>
        <v/>
      </c>
      <c r="K23" s="29" t="str">
        <f>IF($A23="","",IF(E23="","",VLOOKUP(E23,#REF!,2,FALSE)))</f>
        <v/>
      </c>
      <c r="L23" s="29" t="str">
        <f>IF($A23="","",IF(F23="","",VLOOKUP(F23,#REF!,2,FALSE)))</f>
        <v/>
      </c>
      <c r="M23" s="29" t="e">
        <f t="shared" si="2"/>
        <v>#REF!</v>
      </c>
      <c r="N23" s="29" t="s">
        <v>34</v>
      </c>
    </row>
    <row r="24" customHeight="1" spans="1:14">
      <c r="A24" s="18">
        <v>1035</v>
      </c>
      <c r="B24" s="18" t="str">
        <f t="shared" si="0"/>
        <v>2019111035</v>
      </c>
      <c r="C24" s="18" t="s">
        <v>14</v>
      </c>
      <c r="G24" s="18" t="str">
        <f t="shared" si="1"/>
        <v>C13</v>
      </c>
      <c r="H24" s="28" t="s">
        <v>14</v>
      </c>
      <c r="I24" s="29" t="e">
        <f>IF($A24="","",IF(C24="","",VLOOKUP(C24,#REF!,2,FALSE)))</f>
        <v>#REF!</v>
      </c>
      <c r="J24" s="29" t="str">
        <f>IF($A24="","",IF(D24="","",VLOOKUP(D24,#REF!,2,FALSE)))</f>
        <v/>
      </c>
      <c r="K24" s="29" t="str">
        <f>IF($A24="","",IF(E24="","",VLOOKUP(E24,#REF!,2,FALSE)))</f>
        <v/>
      </c>
      <c r="L24" s="29" t="str">
        <f>IF($A24="","",IF(F24="","",VLOOKUP(F24,#REF!,2,FALSE)))</f>
        <v/>
      </c>
      <c r="M24" s="29" t="e">
        <f t="shared" si="2"/>
        <v>#REF!</v>
      </c>
      <c r="N24" s="29" t="s">
        <v>20</v>
      </c>
    </row>
    <row r="25" customHeight="1" spans="1:14">
      <c r="A25" s="18">
        <v>1037</v>
      </c>
      <c r="B25" s="18" t="str">
        <f t="shared" si="0"/>
        <v>2019111037</v>
      </c>
      <c r="C25" s="18" t="s">
        <v>35</v>
      </c>
      <c r="G25" s="18" t="str">
        <f t="shared" si="1"/>
        <v>C19</v>
      </c>
      <c r="H25" s="28" t="s">
        <v>35</v>
      </c>
      <c r="I25" s="29" t="e">
        <f>IF($A25="","",IF(C25="","",VLOOKUP(C25,#REF!,2,FALSE)))</f>
        <v>#REF!</v>
      </c>
      <c r="J25" s="29" t="str">
        <f>IF($A25="","",IF(D25="","",VLOOKUP(D25,#REF!,2,FALSE)))</f>
        <v/>
      </c>
      <c r="K25" s="29" t="str">
        <f>IF($A25="","",IF(E25="","",VLOOKUP(E25,#REF!,2,FALSE)))</f>
        <v/>
      </c>
      <c r="L25" s="29" t="str">
        <f>IF($A25="","",IF(F25="","",VLOOKUP(F25,#REF!,2,FALSE)))</f>
        <v/>
      </c>
      <c r="M25" s="29" t="e">
        <f t="shared" si="2"/>
        <v>#REF!</v>
      </c>
      <c r="N25" s="29" t="s">
        <v>36</v>
      </c>
    </row>
    <row r="26" customHeight="1" spans="1:14">
      <c r="A26" s="18">
        <v>1042</v>
      </c>
      <c r="B26" s="18" t="str">
        <f t="shared" si="0"/>
        <v>2019111042</v>
      </c>
      <c r="C26" s="18" t="s">
        <v>37</v>
      </c>
      <c r="G26" s="18" t="str">
        <f t="shared" si="1"/>
        <v>C18</v>
      </c>
      <c r="H26" s="28" t="s">
        <v>37</v>
      </c>
      <c r="I26" s="29" t="e">
        <f>IF($A26="","",IF(C26="","",VLOOKUP(C26,#REF!,2,FALSE)))</f>
        <v>#REF!</v>
      </c>
      <c r="J26" s="29" t="str">
        <f>IF($A26="","",IF(D26="","",VLOOKUP(D26,#REF!,2,FALSE)))</f>
        <v/>
      </c>
      <c r="K26" s="29" t="str">
        <f>IF($A26="","",IF(E26="","",VLOOKUP(E26,#REF!,2,FALSE)))</f>
        <v/>
      </c>
      <c r="L26" s="29" t="str">
        <f>IF($A26="","",IF(F26="","",VLOOKUP(F26,#REF!,2,FALSE)))</f>
        <v/>
      </c>
      <c r="M26" s="29" t="e">
        <f t="shared" si="2"/>
        <v>#REF!</v>
      </c>
      <c r="N26" s="29" t="s">
        <v>38</v>
      </c>
    </row>
    <row r="27" customHeight="1" spans="1:14">
      <c r="A27" s="18">
        <v>1049</v>
      </c>
      <c r="B27" s="18" t="str">
        <f t="shared" si="0"/>
        <v>2019111049</v>
      </c>
      <c r="C27" s="18" t="s">
        <v>15</v>
      </c>
      <c r="G27" s="18" t="str">
        <f t="shared" si="1"/>
        <v>C12</v>
      </c>
      <c r="H27" s="28" t="s">
        <v>15</v>
      </c>
      <c r="I27" s="29" t="e">
        <f>IF($A27="","",IF(C27="","",VLOOKUP(C27,#REF!,2,FALSE)))</f>
        <v>#REF!</v>
      </c>
      <c r="J27" s="29" t="str">
        <f>IF($A27="","",IF(D27="","",VLOOKUP(D27,#REF!,2,FALSE)))</f>
        <v/>
      </c>
      <c r="K27" s="29" t="str">
        <f>IF($A27="","",IF(E27="","",VLOOKUP(E27,#REF!,2,FALSE)))</f>
        <v/>
      </c>
      <c r="L27" s="29" t="str">
        <f>IF($A27="","",IF(F27="","",VLOOKUP(F27,#REF!,2,FALSE)))</f>
        <v/>
      </c>
      <c r="M27" s="29" t="e">
        <f t="shared" si="2"/>
        <v>#REF!</v>
      </c>
      <c r="N27" s="29" t="s">
        <v>25</v>
      </c>
    </row>
    <row r="28" customHeight="1" spans="1:14">
      <c r="A28" s="18">
        <v>1050</v>
      </c>
      <c r="B28" s="18" t="str">
        <f t="shared" si="0"/>
        <v>2019111050</v>
      </c>
      <c r="C28" s="18" t="s">
        <v>26</v>
      </c>
      <c r="G28" s="18" t="str">
        <f t="shared" si="1"/>
        <v>B11</v>
      </c>
      <c r="H28" s="28" t="s">
        <v>26</v>
      </c>
      <c r="I28" s="29" t="e">
        <f>IF($A28="","",IF(C28="","",VLOOKUP(C28,#REF!,2,FALSE)))</f>
        <v>#REF!</v>
      </c>
      <c r="J28" s="29" t="str">
        <f>IF($A28="","",IF(D28="","",VLOOKUP(D28,#REF!,2,FALSE)))</f>
        <v/>
      </c>
      <c r="K28" s="29" t="str">
        <f>IF($A28="","",IF(E28="","",VLOOKUP(E28,#REF!,2,FALSE)))</f>
        <v/>
      </c>
      <c r="L28" s="29" t="str">
        <f>IF($A28="","",IF(F28="","",VLOOKUP(F28,#REF!,2,FALSE)))</f>
        <v/>
      </c>
      <c r="M28" s="29" t="e">
        <f t="shared" si="2"/>
        <v>#REF!</v>
      </c>
      <c r="N28" s="29" t="s">
        <v>34</v>
      </c>
    </row>
    <row r="29" customHeight="1" spans="1:14">
      <c r="A29" s="18">
        <v>1055</v>
      </c>
      <c r="B29" s="18" t="str">
        <f t="shared" si="0"/>
        <v>2019111055</v>
      </c>
      <c r="C29" s="18" t="s">
        <v>17</v>
      </c>
      <c r="D29" s="18" t="s">
        <v>14</v>
      </c>
      <c r="G29" s="18" t="str">
        <f t="shared" si="1"/>
        <v>C16、C13</v>
      </c>
      <c r="H29" s="28" t="s">
        <v>39</v>
      </c>
      <c r="I29" s="29" t="e">
        <f>IF($A29="","",IF(C29="","",VLOOKUP(C29,#REF!,2,FALSE)))</f>
        <v>#REF!</v>
      </c>
      <c r="J29" s="29" t="e">
        <f>IF($A29="","",IF(D29="","",VLOOKUP(D29,#REF!,2,FALSE)))</f>
        <v>#REF!</v>
      </c>
      <c r="K29" s="29" t="str">
        <f>IF($A29="","",IF(E29="","",VLOOKUP(E29,#REF!,2,FALSE)))</f>
        <v/>
      </c>
      <c r="L29" s="29" t="str">
        <f>IF($A29="","",IF(F29="","",VLOOKUP(F29,#REF!,2,FALSE)))</f>
        <v/>
      </c>
      <c r="M29" s="29" t="e">
        <f t="shared" si="2"/>
        <v>#REF!</v>
      </c>
      <c r="N29" s="29" t="s">
        <v>40</v>
      </c>
    </row>
    <row r="30" customHeight="1" spans="1:14">
      <c r="A30" s="18">
        <v>1056</v>
      </c>
      <c r="B30" s="18" t="str">
        <f t="shared" si="0"/>
        <v>2019111056</v>
      </c>
      <c r="C30" s="18" t="s">
        <v>37</v>
      </c>
      <c r="G30" s="18" t="str">
        <f t="shared" si="1"/>
        <v>C18</v>
      </c>
      <c r="H30" s="28" t="s">
        <v>37</v>
      </c>
      <c r="I30" s="29" t="e">
        <f>IF($A30="","",IF(C30="","",VLOOKUP(C30,#REF!,2,FALSE)))</f>
        <v>#REF!</v>
      </c>
      <c r="J30" s="29" t="str">
        <f>IF($A30="","",IF(D30="","",VLOOKUP(D30,#REF!,2,FALSE)))</f>
        <v/>
      </c>
      <c r="K30" s="29" t="str">
        <f>IF($A30="","",IF(E30="","",VLOOKUP(E30,#REF!,2,FALSE)))</f>
        <v/>
      </c>
      <c r="L30" s="29" t="str">
        <f>IF($A30="","",IF(F30="","",VLOOKUP(F30,#REF!,2,FALSE)))</f>
        <v/>
      </c>
      <c r="M30" s="29" t="e">
        <f t="shared" si="2"/>
        <v>#REF!</v>
      </c>
      <c r="N30" s="29" t="s">
        <v>38</v>
      </c>
    </row>
    <row r="31" customHeight="1" spans="1:14">
      <c r="A31" s="18">
        <v>1061</v>
      </c>
      <c r="B31" s="18" t="str">
        <f t="shared" si="0"/>
        <v>2019111061</v>
      </c>
      <c r="C31" s="18" t="s">
        <v>15</v>
      </c>
      <c r="G31" s="18" t="str">
        <f t="shared" si="1"/>
        <v>C12</v>
      </c>
      <c r="H31" s="28" t="s">
        <v>15</v>
      </c>
      <c r="I31" s="29" t="e">
        <f>IF($A31="","",IF(C31="","",VLOOKUP(C31,#REF!,2,FALSE)))</f>
        <v>#REF!</v>
      </c>
      <c r="J31" s="29" t="str">
        <f>IF($A31="","",IF(D31="","",VLOOKUP(D31,#REF!,2,FALSE)))</f>
        <v/>
      </c>
      <c r="K31" s="29" t="str">
        <f>IF($A31="","",IF(E31="","",VLOOKUP(E31,#REF!,2,FALSE)))</f>
        <v/>
      </c>
      <c r="L31" s="29" t="str">
        <f>IF($A31="","",IF(F31="","",VLOOKUP(F31,#REF!,2,FALSE)))</f>
        <v/>
      </c>
      <c r="M31" s="29" t="e">
        <f t="shared" si="2"/>
        <v>#REF!</v>
      </c>
      <c r="N31" s="29" t="s">
        <v>25</v>
      </c>
    </row>
    <row r="32" customHeight="1" spans="1:14">
      <c r="A32" s="18">
        <v>1065</v>
      </c>
      <c r="B32" s="18" t="str">
        <f t="shared" si="0"/>
        <v>2019111065</v>
      </c>
      <c r="C32" s="18" t="s">
        <v>14</v>
      </c>
      <c r="G32" s="18" t="str">
        <f t="shared" si="1"/>
        <v>C13</v>
      </c>
      <c r="H32" s="28" t="s">
        <v>14</v>
      </c>
      <c r="I32" s="29" t="e">
        <f>IF($A32="","",IF(C32="","",VLOOKUP(C32,#REF!,2,FALSE)))</f>
        <v>#REF!</v>
      </c>
      <c r="J32" s="29" t="str">
        <f>IF($A32="","",IF(D32="","",VLOOKUP(D32,#REF!,2,FALSE)))</f>
        <v/>
      </c>
      <c r="K32" s="29" t="str">
        <f>IF($A32="","",IF(E32="","",VLOOKUP(E32,#REF!,2,FALSE)))</f>
        <v/>
      </c>
      <c r="L32" s="29" t="str">
        <f>IF($A32="","",IF(F32="","",VLOOKUP(F32,#REF!,2,FALSE)))</f>
        <v/>
      </c>
      <c r="M32" s="29" t="e">
        <f t="shared" si="2"/>
        <v>#REF!</v>
      </c>
      <c r="N32" s="29" t="s">
        <v>20</v>
      </c>
    </row>
    <row r="33" customHeight="1" spans="1:14">
      <c r="A33" s="18">
        <v>1067</v>
      </c>
      <c r="B33" s="18" t="str">
        <f t="shared" si="0"/>
        <v>2019111067</v>
      </c>
      <c r="C33" s="18" t="s">
        <v>15</v>
      </c>
      <c r="G33" s="18" t="str">
        <f t="shared" si="1"/>
        <v>C12</v>
      </c>
      <c r="H33" s="28" t="s">
        <v>15</v>
      </c>
      <c r="I33" s="29" t="e">
        <f>IF($A33="","",IF(C33="","",VLOOKUP(C33,#REF!,2,FALSE)))</f>
        <v>#REF!</v>
      </c>
      <c r="J33" s="29" t="str">
        <f>IF($A33="","",IF(D33="","",VLOOKUP(D33,#REF!,2,FALSE)))</f>
        <v/>
      </c>
      <c r="K33" s="29" t="str">
        <f>IF($A33="","",IF(E33="","",VLOOKUP(E33,#REF!,2,FALSE)))</f>
        <v/>
      </c>
      <c r="L33" s="29" t="str">
        <f>IF($A33="","",IF(F33="","",VLOOKUP(F33,#REF!,2,FALSE)))</f>
        <v/>
      </c>
      <c r="M33" s="29" t="e">
        <f t="shared" si="2"/>
        <v>#REF!</v>
      </c>
      <c r="N33" s="29" t="s">
        <v>25</v>
      </c>
    </row>
    <row r="34" customHeight="1" spans="1:14">
      <c r="A34" s="18">
        <v>1071</v>
      </c>
      <c r="B34" s="18" t="str">
        <f t="shared" si="0"/>
        <v>2019111071</v>
      </c>
      <c r="C34" s="18" t="s">
        <v>17</v>
      </c>
      <c r="D34" s="18" t="s">
        <v>14</v>
      </c>
      <c r="G34" s="18" t="str">
        <f t="shared" si="1"/>
        <v>C16、C13</v>
      </c>
      <c r="H34" s="28" t="s">
        <v>39</v>
      </c>
      <c r="I34" s="29" t="e">
        <f>IF($A34="","",IF(C34="","",VLOOKUP(C34,#REF!,2,FALSE)))</f>
        <v>#REF!</v>
      </c>
      <c r="J34" s="29" t="e">
        <f>IF($A34="","",IF(D34="","",VLOOKUP(D34,#REF!,2,FALSE)))</f>
        <v>#REF!</v>
      </c>
      <c r="K34" s="29" t="str">
        <f>IF($A34="","",IF(E34="","",VLOOKUP(E34,#REF!,2,FALSE)))</f>
        <v/>
      </c>
      <c r="L34" s="29" t="str">
        <f>IF($A34="","",IF(F34="","",VLOOKUP(F34,#REF!,2,FALSE)))</f>
        <v/>
      </c>
      <c r="M34" s="29" t="e">
        <f t="shared" si="2"/>
        <v>#REF!</v>
      </c>
      <c r="N34" s="29" t="s">
        <v>40</v>
      </c>
    </row>
    <row r="35" customHeight="1" spans="1:14">
      <c r="A35" s="18">
        <v>1080</v>
      </c>
      <c r="B35" s="18" t="str">
        <f t="shared" si="0"/>
        <v>2019111080</v>
      </c>
      <c r="C35" s="18" t="s">
        <v>16</v>
      </c>
      <c r="D35" s="18" t="s">
        <v>14</v>
      </c>
      <c r="G35" s="18" t="str">
        <f t="shared" si="1"/>
        <v>C15、C13</v>
      </c>
      <c r="H35" s="28" t="s">
        <v>29</v>
      </c>
      <c r="I35" s="29" t="e">
        <f>IF($A35="","",IF(C35="","",VLOOKUP(C35,#REF!,2,FALSE)))</f>
        <v>#REF!</v>
      </c>
      <c r="J35" s="29" t="e">
        <f>IF($A35="","",IF(D35="","",VLOOKUP(D35,#REF!,2,FALSE)))</f>
        <v>#REF!</v>
      </c>
      <c r="K35" s="29" t="str">
        <f>IF($A35="","",IF(E35="","",VLOOKUP(E35,#REF!,2,FALSE)))</f>
        <v/>
      </c>
      <c r="L35" s="29" t="str">
        <f>IF($A35="","",IF(F35="","",VLOOKUP(F35,#REF!,2,FALSE)))</f>
        <v/>
      </c>
      <c r="M35" s="29" t="e">
        <f t="shared" si="2"/>
        <v>#REF!</v>
      </c>
      <c r="N35" s="29" t="s">
        <v>30</v>
      </c>
    </row>
    <row r="36" customHeight="1" spans="1:14">
      <c r="A36" s="18">
        <v>1081</v>
      </c>
      <c r="B36" s="18" t="str">
        <f t="shared" si="0"/>
        <v>2019111081</v>
      </c>
      <c r="C36" s="18" t="s">
        <v>16</v>
      </c>
      <c r="G36" s="18" t="str">
        <f t="shared" si="1"/>
        <v>C15</v>
      </c>
      <c r="H36" s="28" t="s">
        <v>16</v>
      </c>
      <c r="I36" s="29" t="e">
        <f>IF($A36="","",IF(C36="","",VLOOKUP(C36,#REF!,2,FALSE)))</f>
        <v>#REF!</v>
      </c>
      <c r="J36" s="29" t="str">
        <f>IF($A36="","",IF(D36="","",VLOOKUP(D36,#REF!,2,FALSE)))</f>
        <v/>
      </c>
      <c r="K36" s="29" t="str">
        <f>IF($A36="","",IF(E36="","",VLOOKUP(E36,#REF!,2,FALSE)))</f>
        <v/>
      </c>
      <c r="L36" s="29" t="str">
        <f>IF($A36="","",IF(F36="","",VLOOKUP(F36,#REF!,2,FALSE)))</f>
        <v/>
      </c>
      <c r="M36" s="29" t="e">
        <f t="shared" si="2"/>
        <v>#REF!</v>
      </c>
      <c r="N36" s="29" t="s">
        <v>31</v>
      </c>
    </row>
    <row r="37" customHeight="1" spans="1:14">
      <c r="A37" s="18">
        <v>1083</v>
      </c>
      <c r="B37" s="18" t="str">
        <f t="shared" si="0"/>
        <v>2019111083</v>
      </c>
      <c r="C37" s="18" t="s">
        <v>15</v>
      </c>
      <c r="G37" s="18" t="str">
        <f t="shared" si="1"/>
        <v>C12</v>
      </c>
      <c r="H37" s="28" t="s">
        <v>15</v>
      </c>
      <c r="I37" s="29" t="e">
        <f>IF($A37="","",IF(C37="","",VLOOKUP(C37,#REF!,2,FALSE)))</f>
        <v>#REF!</v>
      </c>
      <c r="J37" s="29" t="str">
        <f>IF($A37="","",IF(D37="","",VLOOKUP(D37,#REF!,2,FALSE)))</f>
        <v/>
      </c>
      <c r="K37" s="29" t="str">
        <f>IF($A37="","",IF(E37="","",VLOOKUP(E37,#REF!,2,FALSE)))</f>
        <v/>
      </c>
      <c r="L37" s="29" t="str">
        <f>IF($A37="","",IF(F37="","",VLOOKUP(F37,#REF!,2,FALSE)))</f>
        <v/>
      </c>
      <c r="M37" s="29" t="e">
        <f t="shared" si="2"/>
        <v>#REF!</v>
      </c>
      <c r="N37" s="29" t="s">
        <v>25</v>
      </c>
    </row>
    <row r="38" customHeight="1" spans="1:14">
      <c r="A38" s="18">
        <v>1086</v>
      </c>
      <c r="B38" s="18" t="str">
        <f t="shared" si="0"/>
        <v>2019111086</v>
      </c>
      <c r="C38" s="18" t="s">
        <v>14</v>
      </c>
      <c r="G38" s="18" t="str">
        <f t="shared" si="1"/>
        <v>C13</v>
      </c>
      <c r="H38" s="28" t="s">
        <v>14</v>
      </c>
      <c r="I38" s="29" t="e">
        <f>IF($A38="","",IF(C38="","",VLOOKUP(C38,#REF!,2,FALSE)))</f>
        <v>#REF!</v>
      </c>
      <c r="J38" s="29" t="str">
        <f>IF($A38="","",IF(D38="","",VLOOKUP(D38,#REF!,2,FALSE)))</f>
        <v/>
      </c>
      <c r="K38" s="29" t="str">
        <f>IF($A38="","",IF(E38="","",VLOOKUP(E38,#REF!,2,FALSE)))</f>
        <v/>
      </c>
      <c r="L38" s="29" t="str">
        <f>IF($A38="","",IF(F38="","",VLOOKUP(F38,#REF!,2,FALSE)))</f>
        <v/>
      </c>
      <c r="M38" s="29" t="e">
        <f t="shared" si="2"/>
        <v>#REF!</v>
      </c>
      <c r="N38" s="29" t="s">
        <v>20</v>
      </c>
    </row>
    <row r="39" customHeight="1" spans="1:14">
      <c r="A39" s="18">
        <v>1087</v>
      </c>
      <c r="B39" s="18" t="str">
        <f t="shared" si="0"/>
        <v>2019111087</v>
      </c>
      <c r="C39" s="18" t="s">
        <v>37</v>
      </c>
      <c r="G39" s="18" t="str">
        <f t="shared" si="1"/>
        <v>C18</v>
      </c>
      <c r="H39" s="28" t="s">
        <v>37</v>
      </c>
      <c r="I39" s="29" t="e">
        <f>IF($A39="","",IF(C39="","",VLOOKUP(C39,#REF!,2,FALSE)))</f>
        <v>#REF!</v>
      </c>
      <c r="J39" s="29" t="str">
        <f>IF($A39="","",IF(D39="","",VLOOKUP(D39,#REF!,2,FALSE)))</f>
        <v/>
      </c>
      <c r="K39" s="29" t="str">
        <f>IF($A39="","",IF(E39="","",VLOOKUP(E39,#REF!,2,FALSE)))</f>
        <v/>
      </c>
      <c r="L39" s="29" t="str">
        <f>IF($A39="","",IF(F39="","",VLOOKUP(F39,#REF!,2,FALSE)))</f>
        <v/>
      </c>
      <c r="M39" s="29" t="e">
        <f t="shared" si="2"/>
        <v>#REF!</v>
      </c>
      <c r="N39" s="29" t="s">
        <v>38</v>
      </c>
    </row>
    <row r="40" customHeight="1" spans="1:14">
      <c r="A40" s="18">
        <v>1088</v>
      </c>
      <c r="B40" s="18" t="str">
        <f t="shared" si="0"/>
        <v>2019111088</v>
      </c>
      <c r="C40" s="18" t="s">
        <v>15</v>
      </c>
      <c r="G40" s="18" t="str">
        <f t="shared" si="1"/>
        <v>C12</v>
      </c>
      <c r="H40" s="28" t="s">
        <v>15</v>
      </c>
      <c r="I40" s="29" t="e">
        <f>IF($A40="","",IF(C40="","",VLOOKUP(C40,#REF!,2,FALSE)))</f>
        <v>#REF!</v>
      </c>
      <c r="J40" s="29" t="str">
        <f>IF($A40="","",IF(D40="","",VLOOKUP(D40,#REF!,2,FALSE)))</f>
        <v/>
      </c>
      <c r="K40" s="29" t="str">
        <f>IF($A40="","",IF(E40="","",VLOOKUP(E40,#REF!,2,FALSE)))</f>
        <v/>
      </c>
      <c r="L40" s="29" t="str">
        <f>IF($A40="","",IF(F40="","",VLOOKUP(F40,#REF!,2,FALSE)))</f>
        <v/>
      </c>
      <c r="M40" s="29" t="e">
        <f t="shared" si="2"/>
        <v>#REF!</v>
      </c>
      <c r="N40" s="29" t="s">
        <v>25</v>
      </c>
    </row>
    <row r="41" customHeight="1" spans="1:14">
      <c r="A41" s="18">
        <v>1098</v>
      </c>
      <c r="B41" s="18" t="str">
        <f t="shared" si="0"/>
        <v>2019111098</v>
      </c>
      <c r="C41" s="18" t="s">
        <v>14</v>
      </c>
      <c r="G41" s="18" t="str">
        <f t="shared" si="1"/>
        <v>C13</v>
      </c>
      <c r="H41" s="28" t="s">
        <v>14</v>
      </c>
      <c r="I41" s="29" t="e">
        <f>IF($A41="","",IF(C41="","",VLOOKUP(C41,#REF!,2,FALSE)))</f>
        <v>#REF!</v>
      </c>
      <c r="J41" s="29" t="str">
        <f>IF($A41="","",IF(D41="","",VLOOKUP(D41,#REF!,2,FALSE)))</f>
        <v/>
      </c>
      <c r="K41" s="29" t="str">
        <f>IF($A41="","",IF(E41="","",VLOOKUP(E41,#REF!,2,FALSE)))</f>
        <v/>
      </c>
      <c r="L41" s="29" t="str">
        <f>IF($A41="","",IF(F41="","",VLOOKUP(F41,#REF!,2,FALSE)))</f>
        <v/>
      </c>
      <c r="M41" s="29" t="e">
        <f t="shared" si="2"/>
        <v>#REF!</v>
      </c>
      <c r="N41" s="29" t="s">
        <v>20</v>
      </c>
    </row>
    <row r="42" customHeight="1" spans="1:14">
      <c r="A42" s="18">
        <v>1101</v>
      </c>
      <c r="B42" s="18" t="str">
        <f t="shared" si="0"/>
        <v>2019111101</v>
      </c>
      <c r="C42" s="18" t="s">
        <v>15</v>
      </c>
      <c r="D42" s="18" t="s">
        <v>14</v>
      </c>
      <c r="G42" s="18" t="str">
        <f t="shared" si="1"/>
        <v>C12、C13</v>
      </c>
      <c r="H42" s="28" t="s">
        <v>41</v>
      </c>
      <c r="I42" s="29" t="e">
        <f>IF($A42="","",IF(C42="","",VLOOKUP(C42,#REF!,2,FALSE)))</f>
        <v>#REF!</v>
      </c>
      <c r="J42" s="29" t="e">
        <f>IF($A42="","",IF(D42="","",VLOOKUP(D42,#REF!,2,FALSE)))</f>
        <v>#REF!</v>
      </c>
      <c r="K42" s="29" t="str">
        <f>IF($A42="","",IF(E42="","",VLOOKUP(E42,#REF!,2,FALSE)))</f>
        <v/>
      </c>
      <c r="L42" s="29" t="str">
        <f>IF($A42="","",IF(F42="","",VLOOKUP(F42,#REF!,2,FALSE)))</f>
        <v/>
      </c>
      <c r="M42" s="29" t="e">
        <f t="shared" si="2"/>
        <v>#REF!</v>
      </c>
      <c r="N42" s="29" t="s">
        <v>42</v>
      </c>
    </row>
    <row r="43" customHeight="1" spans="1:14">
      <c r="A43" s="18">
        <v>1102</v>
      </c>
      <c r="B43" s="18" t="str">
        <f t="shared" si="0"/>
        <v>2019111102</v>
      </c>
      <c r="C43" s="18" t="s">
        <v>21</v>
      </c>
      <c r="D43" s="18" t="s">
        <v>43</v>
      </c>
      <c r="G43" s="18" t="str">
        <f t="shared" si="1"/>
        <v>B05、B06</v>
      </c>
      <c r="H43" s="28" t="s">
        <v>44</v>
      </c>
      <c r="I43" s="29" t="e">
        <f>IF($A43="","",IF(C43="","",VLOOKUP(C43,#REF!,2,FALSE)))</f>
        <v>#REF!</v>
      </c>
      <c r="J43" s="29" t="e">
        <f>IF($A43="","",IF(D43="","",VLOOKUP(D43,#REF!,2,FALSE)))</f>
        <v>#REF!</v>
      </c>
      <c r="K43" s="29" t="str">
        <f>IF($A43="","",IF(E43="","",VLOOKUP(E43,#REF!,2,FALSE)))</f>
        <v/>
      </c>
      <c r="L43" s="29" t="str">
        <f>IF($A43="","",IF(F43="","",VLOOKUP(F43,#REF!,2,FALSE)))</f>
        <v/>
      </c>
      <c r="M43" s="29" t="e">
        <f t="shared" si="2"/>
        <v>#REF!</v>
      </c>
      <c r="N43" s="29" t="s">
        <v>45</v>
      </c>
    </row>
    <row r="44" customHeight="1" spans="1:14">
      <c r="A44" s="18">
        <v>1103</v>
      </c>
      <c r="B44" s="18" t="str">
        <f t="shared" si="0"/>
        <v>2019111103</v>
      </c>
      <c r="C44" s="18" t="s">
        <v>26</v>
      </c>
      <c r="D44" s="18" t="s">
        <v>15</v>
      </c>
      <c r="E44" s="18" t="s">
        <v>14</v>
      </c>
      <c r="G44" s="18" t="str">
        <f t="shared" si="1"/>
        <v>B11、C12、C13</v>
      </c>
      <c r="H44" s="28" t="s">
        <v>46</v>
      </c>
      <c r="I44" s="29" t="e">
        <f>IF($A44="","",IF(C44="","",VLOOKUP(C44,#REF!,2,FALSE)))</f>
        <v>#REF!</v>
      </c>
      <c r="J44" s="29" t="e">
        <f>IF($A44="","",IF(D44="","",VLOOKUP(D44,#REF!,2,FALSE)))</f>
        <v>#REF!</v>
      </c>
      <c r="K44" s="29" t="e">
        <f>IF($A44="","",IF(E44="","",VLOOKUP(E44,#REF!,2,FALSE)))</f>
        <v>#REF!</v>
      </c>
      <c r="L44" s="29" t="str">
        <f>IF($A44="","",IF(F44="","",VLOOKUP(F44,#REF!,2,FALSE)))</f>
        <v/>
      </c>
      <c r="M44" s="29" t="e">
        <f t="shared" si="2"/>
        <v>#REF!</v>
      </c>
      <c r="N44" s="29" t="s">
        <v>47</v>
      </c>
    </row>
    <row r="45" customHeight="1" spans="1:14">
      <c r="A45" s="18">
        <v>1105</v>
      </c>
      <c r="B45" s="18" t="str">
        <f t="shared" si="0"/>
        <v>2019111105</v>
      </c>
      <c r="C45" s="18" t="s">
        <v>15</v>
      </c>
      <c r="G45" s="18" t="str">
        <f t="shared" si="1"/>
        <v>C12</v>
      </c>
      <c r="H45" s="28" t="s">
        <v>15</v>
      </c>
      <c r="I45" s="29" t="e">
        <f>IF($A45="","",IF(C45="","",VLOOKUP(C45,#REF!,2,FALSE)))</f>
        <v>#REF!</v>
      </c>
      <c r="J45" s="29" t="str">
        <f>IF($A45="","",IF(D45="","",VLOOKUP(D45,#REF!,2,FALSE)))</f>
        <v/>
      </c>
      <c r="K45" s="29" t="str">
        <f>IF($A45="","",IF(E45="","",VLOOKUP(E45,#REF!,2,FALSE)))</f>
        <v/>
      </c>
      <c r="L45" s="29" t="str">
        <f>IF($A45="","",IF(F45="","",VLOOKUP(F45,#REF!,2,FALSE)))</f>
        <v/>
      </c>
      <c r="M45" s="29" t="e">
        <f t="shared" si="2"/>
        <v>#REF!</v>
      </c>
      <c r="N45" s="29" t="s">
        <v>25</v>
      </c>
    </row>
    <row r="46" customHeight="1" spans="1:14">
      <c r="A46" s="18">
        <v>1107</v>
      </c>
      <c r="B46" s="18" t="str">
        <f t="shared" si="0"/>
        <v>2019111107</v>
      </c>
      <c r="C46" s="18" t="s">
        <v>35</v>
      </c>
      <c r="G46" s="18" t="str">
        <f t="shared" si="1"/>
        <v>C19</v>
      </c>
      <c r="H46" s="28" t="s">
        <v>35</v>
      </c>
      <c r="I46" s="29" t="e">
        <f>IF($A46="","",IF(C46="","",VLOOKUP(C46,#REF!,2,FALSE)))</f>
        <v>#REF!</v>
      </c>
      <c r="J46" s="29" t="str">
        <f>IF($A46="","",IF(D46="","",VLOOKUP(D46,#REF!,2,FALSE)))</f>
        <v/>
      </c>
      <c r="K46" s="29" t="str">
        <f>IF($A46="","",IF(E46="","",VLOOKUP(E46,#REF!,2,FALSE)))</f>
        <v/>
      </c>
      <c r="L46" s="29" t="str">
        <f>IF($A46="","",IF(F46="","",VLOOKUP(F46,#REF!,2,FALSE)))</f>
        <v/>
      </c>
      <c r="M46" s="29" t="e">
        <f t="shared" si="2"/>
        <v>#REF!</v>
      </c>
      <c r="N46" s="29" t="s">
        <v>36</v>
      </c>
    </row>
    <row r="47" customHeight="1" spans="1:14">
      <c r="A47" s="18">
        <v>1110</v>
      </c>
      <c r="B47" s="18" t="str">
        <f t="shared" si="0"/>
        <v>2019111110</v>
      </c>
      <c r="C47" s="18" t="s">
        <v>15</v>
      </c>
      <c r="D47" s="18" t="s">
        <v>17</v>
      </c>
      <c r="G47" s="18" t="str">
        <f t="shared" si="1"/>
        <v>C12、C16</v>
      </c>
      <c r="H47" s="28" t="s">
        <v>48</v>
      </c>
      <c r="I47" s="29" t="e">
        <f>IF($A47="","",IF(C47="","",VLOOKUP(C47,#REF!,2,FALSE)))</f>
        <v>#REF!</v>
      </c>
      <c r="J47" s="29" t="e">
        <f>IF($A47="","",IF(D47="","",VLOOKUP(D47,#REF!,2,FALSE)))</f>
        <v>#REF!</v>
      </c>
      <c r="K47" s="29" t="str">
        <f>IF($A47="","",IF(E47="","",VLOOKUP(E47,#REF!,2,FALSE)))</f>
        <v/>
      </c>
      <c r="L47" s="29" t="str">
        <f>IF($A47="","",IF(F47="","",VLOOKUP(F47,#REF!,2,FALSE)))</f>
        <v/>
      </c>
      <c r="M47" s="29" t="e">
        <f t="shared" si="2"/>
        <v>#REF!</v>
      </c>
      <c r="N47" s="29" t="s">
        <v>49</v>
      </c>
    </row>
    <row r="48" customHeight="1" spans="1:14">
      <c r="A48" s="18">
        <v>1112</v>
      </c>
      <c r="B48" s="18" t="str">
        <f t="shared" si="0"/>
        <v>2019111112</v>
      </c>
      <c r="C48" s="18" t="s">
        <v>17</v>
      </c>
      <c r="D48" s="18" t="s">
        <v>14</v>
      </c>
      <c r="E48" s="18" t="s">
        <v>15</v>
      </c>
      <c r="G48" s="18" t="str">
        <f t="shared" si="1"/>
        <v>C16、C13、C12</v>
      </c>
      <c r="H48" s="28" t="s">
        <v>50</v>
      </c>
      <c r="I48" s="29" t="e">
        <f>IF($A48="","",IF(C48="","",VLOOKUP(C48,#REF!,2,FALSE)))</f>
        <v>#REF!</v>
      </c>
      <c r="J48" s="29" t="e">
        <f>IF($A48="","",IF(D48="","",VLOOKUP(D48,#REF!,2,FALSE)))</f>
        <v>#REF!</v>
      </c>
      <c r="K48" s="29" t="e">
        <f>IF($A48="","",IF(E48="","",VLOOKUP(E48,#REF!,2,FALSE)))</f>
        <v>#REF!</v>
      </c>
      <c r="L48" s="29" t="str">
        <f>IF($A48="","",IF(F48="","",VLOOKUP(F48,#REF!,2,FALSE)))</f>
        <v/>
      </c>
      <c r="M48" s="29" t="e">
        <f t="shared" si="2"/>
        <v>#REF!</v>
      </c>
      <c r="N48" s="29" t="s">
        <v>51</v>
      </c>
    </row>
    <row r="49" customHeight="1" spans="1:14">
      <c r="A49" s="18">
        <v>1115</v>
      </c>
      <c r="B49" s="18" t="str">
        <f t="shared" si="0"/>
        <v>2019111115</v>
      </c>
      <c r="C49" s="18" t="s">
        <v>14</v>
      </c>
      <c r="D49" s="18" t="s">
        <v>16</v>
      </c>
      <c r="G49" s="18" t="str">
        <f t="shared" si="1"/>
        <v>C13、C15</v>
      </c>
      <c r="H49" s="28" t="s">
        <v>52</v>
      </c>
      <c r="I49" s="29" t="e">
        <f>IF($A49="","",IF(C49="","",VLOOKUP(C49,#REF!,2,FALSE)))</f>
        <v>#REF!</v>
      </c>
      <c r="J49" s="29" t="e">
        <f>IF($A49="","",IF(D49="","",VLOOKUP(D49,#REF!,2,FALSE)))</f>
        <v>#REF!</v>
      </c>
      <c r="K49" s="29" t="str">
        <f>IF($A49="","",IF(E49="","",VLOOKUP(E49,#REF!,2,FALSE)))</f>
        <v/>
      </c>
      <c r="L49" s="29" t="str">
        <f>IF($A49="","",IF(F49="","",VLOOKUP(F49,#REF!,2,FALSE)))</f>
        <v/>
      </c>
      <c r="M49" s="29" t="e">
        <f t="shared" si="2"/>
        <v>#REF!</v>
      </c>
      <c r="N49" s="29" t="s">
        <v>53</v>
      </c>
    </row>
    <row r="50" customHeight="1" spans="1:14">
      <c r="A50" s="18">
        <v>1116</v>
      </c>
      <c r="B50" s="18" t="str">
        <f t="shared" si="0"/>
        <v>2019111116</v>
      </c>
      <c r="C50" s="18" t="s">
        <v>14</v>
      </c>
      <c r="G50" s="18" t="str">
        <f t="shared" si="1"/>
        <v>C13</v>
      </c>
      <c r="H50" s="28" t="s">
        <v>14</v>
      </c>
      <c r="I50" s="29" t="e">
        <f>IF($A50="","",IF(C50="","",VLOOKUP(C50,#REF!,2,FALSE)))</f>
        <v>#REF!</v>
      </c>
      <c r="J50" s="29" t="str">
        <f>IF($A50="","",IF(D50="","",VLOOKUP(D50,#REF!,2,FALSE)))</f>
        <v/>
      </c>
      <c r="K50" s="29" t="str">
        <f>IF($A50="","",IF(E50="","",VLOOKUP(E50,#REF!,2,FALSE)))</f>
        <v/>
      </c>
      <c r="L50" s="29" t="str">
        <f>IF($A50="","",IF(F50="","",VLOOKUP(F50,#REF!,2,FALSE)))</f>
        <v/>
      </c>
      <c r="M50" s="29" t="e">
        <f t="shared" si="2"/>
        <v>#REF!</v>
      </c>
      <c r="N50" s="29" t="s">
        <v>20</v>
      </c>
    </row>
    <row r="51" customHeight="1" spans="1:14">
      <c r="A51" s="18">
        <v>1117</v>
      </c>
      <c r="B51" s="18" t="str">
        <f t="shared" si="0"/>
        <v>2019111117</v>
      </c>
      <c r="C51" s="18" t="s">
        <v>15</v>
      </c>
      <c r="G51" s="18" t="str">
        <f t="shared" si="1"/>
        <v>C12</v>
      </c>
      <c r="H51" s="28" t="s">
        <v>15</v>
      </c>
      <c r="I51" s="29" t="e">
        <f>IF($A51="","",IF(C51="","",VLOOKUP(C51,#REF!,2,FALSE)))</f>
        <v>#REF!</v>
      </c>
      <c r="J51" s="29" t="str">
        <f>IF($A51="","",IF(D51="","",VLOOKUP(D51,#REF!,2,FALSE)))</f>
        <v/>
      </c>
      <c r="K51" s="29" t="str">
        <f>IF($A51="","",IF(E51="","",VLOOKUP(E51,#REF!,2,FALSE)))</f>
        <v/>
      </c>
      <c r="L51" s="29" t="str">
        <f>IF($A51="","",IF(F51="","",VLOOKUP(F51,#REF!,2,FALSE)))</f>
        <v/>
      </c>
      <c r="M51" s="29" t="e">
        <f t="shared" si="2"/>
        <v>#REF!</v>
      </c>
      <c r="N51" s="29" t="s">
        <v>25</v>
      </c>
    </row>
    <row r="52" customHeight="1" spans="1:14">
      <c r="A52" s="18">
        <v>1118</v>
      </c>
      <c r="B52" s="18" t="str">
        <f t="shared" si="0"/>
        <v>2019111118</v>
      </c>
      <c r="C52" s="18" t="s">
        <v>26</v>
      </c>
      <c r="G52" s="18" t="str">
        <f t="shared" si="1"/>
        <v>B11</v>
      </c>
      <c r="H52" s="28" t="s">
        <v>26</v>
      </c>
      <c r="I52" s="29" t="e">
        <f>IF($A52="","",IF(C52="","",VLOOKUP(C52,#REF!,2,FALSE)))</f>
        <v>#REF!</v>
      </c>
      <c r="J52" s="29" t="str">
        <f>IF($A52="","",IF(D52="","",VLOOKUP(D52,#REF!,2,FALSE)))</f>
        <v/>
      </c>
      <c r="K52" s="29" t="str">
        <f>IF($A52="","",IF(E52="","",VLOOKUP(E52,#REF!,2,FALSE)))</f>
        <v/>
      </c>
      <c r="L52" s="29" t="str">
        <f>IF($A52="","",IF(F52="","",VLOOKUP(F52,#REF!,2,FALSE)))</f>
        <v/>
      </c>
      <c r="M52" s="29" t="e">
        <f t="shared" si="2"/>
        <v>#REF!</v>
      </c>
      <c r="N52" s="29" t="s">
        <v>34</v>
      </c>
    </row>
    <row r="53" customHeight="1" spans="1:14">
      <c r="A53" s="18">
        <v>1119</v>
      </c>
      <c r="B53" s="18" t="str">
        <f t="shared" si="0"/>
        <v>2019111119</v>
      </c>
      <c r="C53" s="18" t="s">
        <v>17</v>
      </c>
      <c r="G53" s="18" t="str">
        <f t="shared" si="1"/>
        <v>C16</v>
      </c>
      <c r="H53" s="28" t="s">
        <v>17</v>
      </c>
      <c r="I53" s="29" t="e">
        <f>IF($A53="","",IF(C53="","",VLOOKUP(C53,#REF!,2,FALSE)))</f>
        <v>#REF!</v>
      </c>
      <c r="J53" s="29" t="str">
        <f>IF($A53="","",IF(D53="","",VLOOKUP(D53,#REF!,2,FALSE)))</f>
        <v/>
      </c>
      <c r="K53" s="29" t="str">
        <f>IF($A53="","",IF(E53="","",VLOOKUP(E53,#REF!,2,FALSE)))</f>
        <v/>
      </c>
      <c r="L53" s="29" t="str">
        <f>IF($A53="","",IF(F53="","",VLOOKUP(F53,#REF!,2,FALSE)))</f>
        <v/>
      </c>
      <c r="M53" s="29" t="e">
        <f t="shared" si="2"/>
        <v>#REF!</v>
      </c>
      <c r="N53" s="29" t="s">
        <v>54</v>
      </c>
    </row>
    <row r="54" customHeight="1" spans="1:14">
      <c r="A54" s="18">
        <v>1123</v>
      </c>
      <c r="B54" s="18" t="str">
        <f t="shared" si="0"/>
        <v>2019111123</v>
      </c>
      <c r="C54" s="18" t="s">
        <v>14</v>
      </c>
      <c r="G54" s="18" t="str">
        <f t="shared" si="1"/>
        <v>C13</v>
      </c>
      <c r="H54" s="28" t="s">
        <v>14</v>
      </c>
      <c r="I54" s="29" t="e">
        <f>IF($A54="","",IF(C54="","",VLOOKUP(C54,#REF!,2,FALSE)))</f>
        <v>#REF!</v>
      </c>
      <c r="J54" s="29" t="str">
        <f>IF($A54="","",IF(D54="","",VLOOKUP(D54,#REF!,2,FALSE)))</f>
        <v/>
      </c>
      <c r="K54" s="29" t="str">
        <f>IF($A54="","",IF(E54="","",VLOOKUP(E54,#REF!,2,FALSE)))</f>
        <v/>
      </c>
      <c r="L54" s="29" t="str">
        <f>IF($A54="","",IF(F54="","",VLOOKUP(F54,#REF!,2,FALSE)))</f>
        <v/>
      </c>
      <c r="M54" s="29" t="e">
        <f t="shared" si="2"/>
        <v>#REF!</v>
      </c>
      <c r="N54" s="29" t="s">
        <v>20</v>
      </c>
    </row>
    <row r="55" customHeight="1" spans="1:14">
      <c r="A55" s="18">
        <v>1129</v>
      </c>
      <c r="B55" s="18" t="str">
        <f t="shared" si="0"/>
        <v>2019111129</v>
      </c>
      <c r="C55" s="18" t="s">
        <v>14</v>
      </c>
      <c r="G55" s="18" t="str">
        <f t="shared" si="1"/>
        <v>C13</v>
      </c>
      <c r="H55" s="28" t="s">
        <v>14</v>
      </c>
      <c r="I55" s="29" t="e">
        <f>IF($A55="","",IF(C55="","",VLOOKUP(C55,#REF!,2,FALSE)))</f>
        <v>#REF!</v>
      </c>
      <c r="J55" s="29" t="str">
        <f>IF($A55="","",IF(D55="","",VLOOKUP(D55,#REF!,2,FALSE)))</f>
        <v/>
      </c>
      <c r="K55" s="29" t="str">
        <f>IF($A55="","",IF(E55="","",VLOOKUP(E55,#REF!,2,FALSE)))</f>
        <v/>
      </c>
      <c r="L55" s="29" t="str">
        <f>IF($A55="","",IF(F55="","",VLOOKUP(F55,#REF!,2,FALSE)))</f>
        <v/>
      </c>
      <c r="M55" s="29" t="e">
        <f t="shared" si="2"/>
        <v>#REF!</v>
      </c>
      <c r="N55" s="29" t="s">
        <v>20</v>
      </c>
    </row>
    <row r="56" customHeight="1" spans="1:14">
      <c r="A56" s="18">
        <v>1130</v>
      </c>
      <c r="B56" s="18" t="str">
        <f t="shared" si="0"/>
        <v>2019111130</v>
      </c>
      <c r="C56" s="18" t="s">
        <v>16</v>
      </c>
      <c r="D56" s="18" t="s">
        <v>14</v>
      </c>
      <c r="G56" s="18" t="str">
        <f t="shared" si="1"/>
        <v>C15、C13</v>
      </c>
      <c r="H56" s="28" t="s">
        <v>29</v>
      </c>
      <c r="I56" s="29" t="e">
        <f>IF($A56="","",IF(C56="","",VLOOKUP(C56,#REF!,2,FALSE)))</f>
        <v>#REF!</v>
      </c>
      <c r="J56" s="29" t="e">
        <f>IF($A56="","",IF(D56="","",VLOOKUP(D56,#REF!,2,FALSE)))</f>
        <v>#REF!</v>
      </c>
      <c r="K56" s="29" t="str">
        <f>IF($A56="","",IF(E56="","",VLOOKUP(E56,#REF!,2,FALSE)))</f>
        <v/>
      </c>
      <c r="L56" s="29" t="str">
        <f>IF($A56="","",IF(F56="","",VLOOKUP(F56,#REF!,2,FALSE)))</f>
        <v/>
      </c>
      <c r="M56" s="29" t="e">
        <f t="shared" si="2"/>
        <v>#REF!</v>
      </c>
      <c r="N56" s="29" t="s">
        <v>30</v>
      </c>
    </row>
    <row r="57" customHeight="1" spans="1:14">
      <c r="A57" s="18">
        <v>1135</v>
      </c>
      <c r="B57" s="18" t="str">
        <f t="shared" si="0"/>
        <v>2019111135</v>
      </c>
      <c r="C57" s="18" t="s">
        <v>16</v>
      </c>
      <c r="G57" s="18" t="str">
        <f t="shared" si="1"/>
        <v>C15</v>
      </c>
      <c r="H57" s="28" t="s">
        <v>16</v>
      </c>
      <c r="I57" s="29" t="e">
        <f>IF($A57="","",IF(C57="","",VLOOKUP(C57,#REF!,2,FALSE)))</f>
        <v>#REF!</v>
      </c>
      <c r="J57" s="29" t="str">
        <f>IF($A57="","",IF(D57="","",VLOOKUP(D57,#REF!,2,FALSE)))</f>
        <v/>
      </c>
      <c r="K57" s="29" t="str">
        <f>IF($A57="","",IF(E57="","",VLOOKUP(E57,#REF!,2,FALSE)))</f>
        <v/>
      </c>
      <c r="L57" s="29" t="str">
        <f>IF($A57="","",IF(F57="","",VLOOKUP(F57,#REF!,2,FALSE)))</f>
        <v/>
      </c>
      <c r="M57" s="29" t="e">
        <f t="shared" si="2"/>
        <v>#REF!</v>
      </c>
      <c r="N57" s="29" t="s">
        <v>31</v>
      </c>
    </row>
    <row r="58" customHeight="1" spans="1:14">
      <c r="A58" s="18">
        <v>1136</v>
      </c>
      <c r="B58" s="18" t="str">
        <f t="shared" si="0"/>
        <v>2019111136</v>
      </c>
      <c r="C58" s="18" t="s">
        <v>15</v>
      </c>
      <c r="G58" s="18" t="str">
        <f t="shared" si="1"/>
        <v>C12</v>
      </c>
      <c r="H58" s="28" t="s">
        <v>15</v>
      </c>
      <c r="I58" s="29" t="e">
        <f>IF($A58="","",IF(C58="","",VLOOKUP(C58,#REF!,2,FALSE)))</f>
        <v>#REF!</v>
      </c>
      <c r="J58" s="29" t="str">
        <f>IF($A58="","",IF(D58="","",VLOOKUP(D58,#REF!,2,FALSE)))</f>
        <v/>
      </c>
      <c r="K58" s="29" t="str">
        <f>IF($A58="","",IF(E58="","",VLOOKUP(E58,#REF!,2,FALSE)))</f>
        <v/>
      </c>
      <c r="L58" s="29" t="str">
        <f>IF($A58="","",IF(F58="","",VLOOKUP(F58,#REF!,2,FALSE)))</f>
        <v/>
      </c>
      <c r="M58" s="29" t="e">
        <f t="shared" si="2"/>
        <v>#REF!</v>
      </c>
      <c r="N58" s="29" t="s">
        <v>25</v>
      </c>
    </row>
    <row r="59" customHeight="1" spans="1:14">
      <c r="A59" s="18">
        <v>1137</v>
      </c>
      <c r="B59" s="18" t="str">
        <f t="shared" si="0"/>
        <v>2019111137</v>
      </c>
      <c r="C59" s="18" t="s">
        <v>14</v>
      </c>
      <c r="G59" s="18" t="str">
        <f t="shared" si="1"/>
        <v>C13</v>
      </c>
      <c r="H59" s="28" t="s">
        <v>14</v>
      </c>
      <c r="I59" s="29" t="e">
        <f>IF($A59="","",IF(C59="","",VLOOKUP(C59,#REF!,2,FALSE)))</f>
        <v>#REF!</v>
      </c>
      <c r="J59" s="29" t="str">
        <f>IF($A59="","",IF(D59="","",VLOOKUP(D59,#REF!,2,FALSE)))</f>
        <v/>
      </c>
      <c r="K59" s="29" t="str">
        <f>IF($A59="","",IF(E59="","",VLOOKUP(E59,#REF!,2,FALSE)))</f>
        <v/>
      </c>
      <c r="L59" s="29" t="str">
        <f>IF($A59="","",IF(F59="","",VLOOKUP(F59,#REF!,2,FALSE)))</f>
        <v/>
      </c>
      <c r="M59" s="29" t="e">
        <f t="shared" si="2"/>
        <v>#REF!</v>
      </c>
      <c r="N59" s="29" t="s">
        <v>20</v>
      </c>
    </row>
    <row r="60" customHeight="1" spans="1:14">
      <c r="A60" s="18">
        <v>1144</v>
      </c>
      <c r="B60" s="18" t="str">
        <f t="shared" si="0"/>
        <v>2019111144</v>
      </c>
      <c r="C60" s="18" t="s">
        <v>15</v>
      </c>
      <c r="D60" s="18" t="s">
        <v>14</v>
      </c>
      <c r="G60" s="18" t="str">
        <f t="shared" si="1"/>
        <v>C12、C13</v>
      </c>
      <c r="H60" s="28" t="s">
        <v>41</v>
      </c>
      <c r="I60" s="29" t="e">
        <f>IF($A60="","",IF(C60="","",VLOOKUP(C60,#REF!,2,FALSE)))</f>
        <v>#REF!</v>
      </c>
      <c r="J60" s="29" t="e">
        <f>IF($A60="","",IF(D60="","",VLOOKUP(D60,#REF!,2,FALSE)))</f>
        <v>#REF!</v>
      </c>
      <c r="K60" s="29" t="str">
        <f>IF($A60="","",IF(E60="","",VLOOKUP(E60,#REF!,2,FALSE)))</f>
        <v/>
      </c>
      <c r="L60" s="29" t="str">
        <f>IF($A60="","",IF(F60="","",VLOOKUP(F60,#REF!,2,FALSE)))</f>
        <v/>
      </c>
      <c r="M60" s="29" t="e">
        <f t="shared" si="2"/>
        <v>#REF!</v>
      </c>
      <c r="N60" s="29" t="s">
        <v>42</v>
      </c>
    </row>
    <row r="61" customHeight="1" spans="1:14">
      <c r="A61" s="18">
        <v>1146</v>
      </c>
      <c r="B61" s="18" t="str">
        <f t="shared" si="0"/>
        <v>2019111146</v>
      </c>
      <c r="C61" s="18" t="s">
        <v>15</v>
      </c>
      <c r="D61" s="18" t="s">
        <v>14</v>
      </c>
      <c r="G61" s="18" t="str">
        <f t="shared" si="1"/>
        <v>C12、C13</v>
      </c>
      <c r="H61" s="28" t="s">
        <v>41</v>
      </c>
      <c r="I61" s="29" t="e">
        <f>IF($A61="","",IF(C61="","",VLOOKUP(C61,#REF!,2,FALSE)))</f>
        <v>#REF!</v>
      </c>
      <c r="J61" s="29" t="e">
        <f>IF($A61="","",IF(D61="","",VLOOKUP(D61,#REF!,2,FALSE)))</f>
        <v>#REF!</v>
      </c>
      <c r="K61" s="29" t="str">
        <f>IF($A61="","",IF(E61="","",VLOOKUP(E61,#REF!,2,FALSE)))</f>
        <v/>
      </c>
      <c r="L61" s="29" t="str">
        <f>IF($A61="","",IF(F61="","",VLOOKUP(F61,#REF!,2,FALSE)))</f>
        <v/>
      </c>
      <c r="M61" s="29" t="e">
        <f t="shared" si="2"/>
        <v>#REF!</v>
      </c>
      <c r="N61" s="29" t="s">
        <v>42</v>
      </c>
    </row>
    <row r="62" customHeight="1" spans="1:14">
      <c r="A62" s="18">
        <v>1150</v>
      </c>
      <c r="B62" s="18" t="str">
        <f t="shared" si="0"/>
        <v>2019111150</v>
      </c>
      <c r="C62" s="18" t="s">
        <v>15</v>
      </c>
      <c r="G62" s="18" t="str">
        <f t="shared" si="1"/>
        <v>C12</v>
      </c>
      <c r="H62" s="28" t="s">
        <v>15</v>
      </c>
      <c r="I62" s="29" t="e">
        <f>IF($A62="","",IF(C62="","",VLOOKUP(C62,#REF!,2,FALSE)))</f>
        <v>#REF!</v>
      </c>
      <c r="J62" s="29" t="str">
        <f>IF($A62="","",IF(D62="","",VLOOKUP(D62,#REF!,2,FALSE)))</f>
        <v/>
      </c>
      <c r="K62" s="29" t="str">
        <f>IF($A62="","",IF(E62="","",VLOOKUP(E62,#REF!,2,FALSE)))</f>
        <v/>
      </c>
      <c r="L62" s="29" t="str">
        <f>IF($A62="","",IF(F62="","",VLOOKUP(F62,#REF!,2,FALSE)))</f>
        <v/>
      </c>
      <c r="M62" s="29" t="e">
        <f t="shared" si="2"/>
        <v>#REF!</v>
      </c>
      <c r="N62" s="29" t="s">
        <v>25</v>
      </c>
    </row>
    <row r="63" customHeight="1" spans="1:14">
      <c r="A63" s="18">
        <v>1155</v>
      </c>
      <c r="B63" s="18" t="str">
        <f t="shared" si="0"/>
        <v>2019111155</v>
      </c>
      <c r="C63" s="18" t="s">
        <v>14</v>
      </c>
      <c r="D63" s="18" t="s">
        <v>17</v>
      </c>
      <c r="G63" s="18" t="str">
        <f t="shared" si="1"/>
        <v>C13、C16</v>
      </c>
      <c r="H63" s="28" t="s">
        <v>55</v>
      </c>
      <c r="I63" s="29" t="e">
        <f>IF($A63="","",IF(C63="","",VLOOKUP(C63,#REF!,2,FALSE)))</f>
        <v>#REF!</v>
      </c>
      <c r="J63" s="29" t="e">
        <f>IF($A63="","",IF(D63="","",VLOOKUP(D63,#REF!,2,FALSE)))</f>
        <v>#REF!</v>
      </c>
      <c r="K63" s="29" t="str">
        <f>IF($A63="","",IF(E63="","",VLOOKUP(E63,#REF!,2,FALSE)))</f>
        <v/>
      </c>
      <c r="L63" s="29" t="str">
        <f>IF($A63="","",IF(F63="","",VLOOKUP(F63,#REF!,2,FALSE)))</f>
        <v/>
      </c>
      <c r="M63" s="29" t="e">
        <f t="shared" si="2"/>
        <v>#REF!</v>
      </c>
      <c r="N63" s="29" t="s">
        <v>56</v>
      </c>
    </row>
    <row r="64" customHeight="1" spans="1:14">
      <c r="A64" s="18">
        <v>1160</v>
      </c>
      <c r="B64" s="18" t="str">
        <f t="shared" si="0"/>
        <v>2019111160</v>
      </c>
      <c r="C64" s="18" t="s">
        <v>21</v>
      </c>
      <c r="G64" s="18" t="str">
        <f t="shared" si="1"/>
        <v>B05</v>
      </c>
      <c r="H64" s="28" t="s">
        <v>21</v>
      </c>
      <c r="I64" s="29" t="e">
        <f>IF($A64="","",IF(C64="","",VLOOKUP(C64,#REF!,2,FALSE)))</f>
        <v>#REF!</v>
      </c>
      <c r="J64" s="29" t="str">
        <f>IF($A64="","",IF(D64="","",VLOOKUP(D64,#REF!,2,FALSE)))</f>
        <v/>
      </c>
      <c r="K64" s="29" t="str">
        <f>IF($A64="","",IF(E64="","",VLOOKUP(E64,#REF!,2,FALSE)))</f>
        <v/>
      </c>
      <c r="L64" s="29" t="str">
        <f>IF($A64="","",IF(F64="","",VLOOKUP(F64,#REF!,2,FALSE)))</f>
        <v/>
      </c>
      <c r="M64" s="29" t="e">
        <f t="shared" si="2"/>
        <v>#REF!</v>
      </c>
      <c r="N64" s="29" t="s">
        <v>22</v>
      </c>
    </row>
    <row r="65" customHeight="1" spans="1:14">
      <c r="A65" s="18">
        <v>1164</v>
      </c>
      <c r="B65" s="18" t="str">
        <f t="shared" si="0"/>
        <v>2019111164</v>
      </c>
      <c r="C65" s="18" t="s">
        <v>16</v>
      </c>
      <c r="D65" s="18" t="s">
        <v>14</v>
      </c>
      <c r="E65" s="18" t="s">
        <v>15</v>
      </c>
      <c r="G65" s="18" t="str">
        <f t="shared" si="1"/>
        <v>C15、C13、C12</v>
      </c>
      <c r="H65" s="28" t="s">
        <v>57</v>
      </c>
      <c r="I65" s="29" t="e">
        <f>IF($A65="","",IF(C65="","",VLOOKUP(C65,#REF!,2,FALSE)))</f>
        <v>#REF!</v>
      </c>
      <c r="J65" s="29" t="e">
        <f>IF($A65="","",IF(D65="","",VLOOKUP(D65,#REF!,2,FALSE)))</f>
        <v>#REF!</v>
      </c>
      <c r="K65" s="29" t="e">
        <f>IF($A65="","",IF(E65="","",VLOOKUP(E65,#REF!,2,FALSE)))</f>
        <v>#REF!</v>
      </c>
      <c r="L65" s="29" t="str">
        <f>IF($A65="","",IF(F65="","",VLOOKUP(F65,#REF!,2,FALSE)))</f>
        <v/>
      </c>
      <c r="M65" s="29" t="e">
        <f t="shared" si="2"/>
        <v>#REF!</v>
      </c>
      <c r="N65" s="29" t="s">
        <v>58</v>
      </c>
    </row>
    <row r="66" customHeight="1" spans="1:14">
      <c r="A66" s="18">
        <v>1166</v>
      </c>
      <c r="B66" s="18" t="str">
        <f t="shared" ref="B66:B129" si="3">"201911"&amp;A66</f>
        <v>2019111166</v>
      </c>
      <c r="C66" s="18" t="s">
        <v>17</v>
      </c>
      <c r="D66" s="18" t="s">
        <v>16</v>
      </c>
      <c r="E66" s="18" t="s">
        <v>14</v>
      </c>
      <c r="F66" s="18" t="s">
        <v>15</v>
      </c>
      <c r="G66" s="18" t="str">
        <f t="shared" ref="G66:G129" si="4">IF(D66="",C66,IF(E66="",C66&amp;"、"&amp;D66,IF(F66="",C66&amp;"、"&amp;D66&amp;"、"&amp;E66,C66&amp;"、"&amp;D66&amp;"、"&amp;E66&amp;"、"&amp;F66)))</f>
        <v>C16、C15、C13、C12</v>
      </c>
      <c r="H66" s="28" t="s">
        <v>59</v>
      </c>
      <c r="I66" s="29" t="e">
        <f>IF($A66="","",IF(C66="","",VLOOKUP(C66,#REF!,2,FALSE)))</f>
        <v>#REF!</v>
      </c>
      <c r="J66" s="29" t="e">
        <f>IF($A66="","",IF(D66="","",VLOOKUP(D66,#REF!,2,FALSE)))</f>
        <v>#REF!</v>
      </c>
      <c r="K66" s="29" t="e">
        <f>IF($A66="","",IF(E66="","",VLOOKUP(E66,#REF!,2,FALSE)))</f>
        <v>#REF!</v>
      </c>
      <c r="L66" s="29" t="e">
        <f>IF($A66="","",IF(F66="","",VLOOKUP(F66,#REF!,2,FALSE)))</f>
        <v>#REF!</v>
      </c>
      <c r="M66" s="29" t="e">
        <f t="shared" ref="M66:M129" si="5">IF(J66="",I66,IF(K66="",I66&amp;"、"&amp;J66,IF(L66="",I66&amp;"、"&amp;J66&amp;"、"&amp;K66,I66&amp;"、"&amp;J66&amp;"、"&amp;K66&amp;"、"&amp;L66)))</f>
        <v>#REF!</v>
      </c>
      <c r="N66" s="29" t="s">
        <v>60</v>
      </c>
    </row>
    <row r="67" customHeight="1" spans="1:14">
      <c r="A67" s="18">
        <v>1167</v>
      </c>
      <c r="B67" s="18" t="str">
        <f t="shared" si="3"/>
        <v>2019111167</v>
      </c>
      <c r="C67" s="18" t="s">
        <v>14</v>
      </c>
      <c r="G67" s="18" t="str">
        <f t="shared" si="4"/>
        <v>C13</v>
      </c>
      <c r="H67" s="28" t="s">
        <v>14</v>
      </c>
      <c r="I67" s="29" t="e">
        <f>IF($A67="","",IF(C67="","",VLOOKUP(C67,#REF!,2,FALSE)))</f>
        <v>#REF!</v>
      </c>
      <c r="J67" s="29" t="str">
        <f>IF($A67="","",IF(D67="","",VLOOKUP(D67,#REF!,2,FALSE)))</f>
        <v/>
      </c>
      <c r="K67" s="29" t="str">
        <f>IF($A67="","",IF(E67="","",VLOOKUP(E67,#REF!,2,FALSE)))</f>
        <v/>
      </c>
      <c r="L67" s="29" t="str">
        <f>IF($A67="","",IF(F67="","",VLOOKUP(F67,#REF!,2,FALSE)))</f>
        <v/>
      </c>
      <c r="M67" s="29" t="e">
        <f t="shared" si="5"/>
        <v>#REF!</v>
      </c>
      <c r="N67" s="29" t="s">
        <v>20</v>
      </c>
    </row>
    <row r="68" customHeight="1" spans="1:14">
      <c r="A68" s="18">
        <v>1172</v>
      </c>
      <c r="B68" s="18" t="str">
        <f t="shared" si="3"/>
        <v>2019111172</v>
      </c>
      <c r="C68" s="18" t="s">
        <v>14</v>
      </c>
      <c r="D68" s="18" t="s">
        <v>15</v>
      </c>
      <c r="G68" s="18" t="str">
        <f t="shared" si="4"/>
        <v>C13、C12</v>
      </c>
      <c r="H68" s="28" t="s">
        <v>61</v>
      </c>
      <c r="I68" s="29" t="e">
        <f>IF($A68="","",IF(C68="","",VLOOKUP(C68,#REF!,2,FALSE)))</f>
        <v>#REF!</v>
      </c>
      <c r="J68" s="29" t="e">
        <f>IF($A68="","",IF(D68="","",VLOOKUP(D68,#REF!,2,FALSE)))</f>
        <v>#REF!</v>
      </c>
      <c r="K68" s="29" t="str">
        <f>IF($A68="","",IF(E68="","",VLOOKUP(E68,#REF!,2,FALSE)))</f>
        <v/>
      </c>
      <c r="L68" s="29" t="str">
        <f>IF($A68="","",IF(F68="","",VLOOKUP(F68,#REF!,2,FALSE)))</f>
        <v/>
      </c>
      <c r="M68" s="29" t="e">
        <f t="shared" si="5"/>
        <v>#REF!</v>
      </c>
      <c r="N68" s="29" t="s">
        <v>62</v>
      </c>
    </row>
    <row r="69" customHeight="1" spans="1:14">
      <c r="A69" s="18">
        <v>1174</v>
      </c>
      <c r="B69" s="18" t="str">
        <f t="shared" si="3"/>
        <v>2019111174</v>
      </c>
      <c r="C69" s="18" t="s">
        <v>17</v>
      </c>
      <c r="D69" s="18" t="s">
        <v>14</v>
      </c>
      <c r="E69" s="18" t="s">
        <v>15</v>
      </c>
      <c r="F69" s="18" t="s">
        <v>63</v>
      </c>
      <c r="G69" s="18" t="str">
        <f t="shared" si="4"/>
        <v>C16、C13、C12、C21</v>
      </c>
      <c r="H69" s="28" t="s">
        <v>64</v>
      </c>
      <c r="I69" s="29" t="e">
        <f>IF($A69="","",IF(C69="","",VLOOKUP(C69,#REF!,2,FALSE)))</f>
        <v>#REF!</v>
      </c>
      <c r="J69" s="29" t="e">
        <f>IF($A69="","",IF(D69="","",VLOOKUP(D69,#REF!,2,FALSE)))</f>
        <v>#REF!</v>
      </c>
      <c r="K69" s="29" t="e">
        <f>IF($A69="","",IF(E69="","",VLOOKUP(E69,#REF!,2,FALSE)))</f>
        <v>#REF!</v>
      </c>
      <c r="L69" s="29" t="e">
        <f>IF($A69="","",IF(F69="","",VLOOKUP(F69,#REF!,2,FALSE)))</f>
        <v>#REF!</v>
      </c>
      <c r="M69" s="29" t="e">
        <f t="shared" si="5"/>
        <v>#REF!</v>
      </c>
      <c r="N69" s="29" t="s">
        <v>65</v>
      </c>
    </row>
    <row r="70" customHeight="1" spans="1:14">
      <c r="A70" s="18">
        <v>1176</v>
      </c>
      <c r="B70" s="18" t="str">
        <f t="shared" si="3"/>
        <v>2019111176</v>
      </c>
      <c r="C70" s="18" t="s">
        <v>21</v>
      </c>
      <c r="G70" s="18" t="str">
        <f t="shared" si="4"/>
        <v>B05</v>
      </c>
      <c r="H70" s="28" t="s">
        <v>21</v>
      </c>
      <c r="I70" s="29" t="e">
        <f>IF($A70="","",IF(C70="","",VLOOKUP(C70,#REF!,2,FALSE)))</f>
        <v>#REF!</v>
      </c>
      <c r="J70" s="29" t="str">
        <f>IF($A70="","",IF(D70="","",VLOOKUP(D70,#REF!,2,FALSE)))</f>
        <v/>
      </c>
      <c r="K70" s="29" t="str">
        <f>IF($A70="","",IF(E70="","",VLOOKUP(E70,#REF!,2,FALSE)))</f>
        <v/>
      </c>
      <c r="L70" s="29" t="str">
        <f>IF($A70="","",IF(F70="","",VLOOKUP(F70,#REF!,2,FALSE)))</f>
        <v/>
      </c>
      <c r="M70" s="29" t="e">
        <f t="shared" si="5"/>
        <v>#REF!</v>
      </c>
      <c r="N70" s="29" t="s">
        <v>22</v>
      </c>
    </row>
    <row r="71" customHeight="1" spans="1:14">
      <c r="A71" s="18">
        <v>1178</v>
      </c>
      <c r="B71" s="18" t="str">
        <f t="shared" si="3"/>
        <v>2019111178</v>
      </c>
      <c r="C71" s="18" t="s">
        <v>17</v>
      </c>
      <c r="D71" s="18" t="s">
        <v>14</v>
      </c>
      <c r="G71" s="18" t="str">
        <f t="shared" si="4"/>
        <v>C16、C13</v>
      </c>
      <c r="H71" s="28" t="s">
        <v>39</v>
      </c>
      <c r="I71" s="29" t="e">
        <f>IF($A71="","",IF(C71="","",VLOOKUP(C71,#REF!,2,FALSE)))</f>
        <v>#REF!</v>
      </c>
      <c r="J71" s="29" t="e">
        <f>IF($A71="","",IF(D71="","",VLOOKUP(D71,#REF!,2,FALSE)))</f>
        <v>#REF!</v>
      </c>
      <c r="K71" s="29" t="str">
        <f>IF($A71="","",IF(E71="","",VLOOKUP(E71,#REF!,2,FALSE)))</f>
        <v/>
      </c>
      <c r="L71" s="29" t="str">
        <f>IF($A71="","",IF(F71="","",VLOOKUP(F71,#REF!,2,FALSE)))</f>
        <v/>
      </c>
      <c r="M71" s="29" t="e">
        <f t="shared" si="5"/>
        <v>#REF!</v>
      </c>
      <c r="N71" s="29" t="s">
        <v>40</v>
      </c>
    </row>
    <row r="72" customHeight="1" spans="1:14">
      <c r="A72" s="18">
        <v>1180</v>
      </c>
      <c r="B72" s="18" t="str">
        <f t="shared" si="3"/>
        <v>2019111180</v>
      </c>
      <c r="C72" s="18" t="s">
        <v>16</v>
      </c>
      <c r="D72" s="18" t="s">
        <v>14</v>
      </c>
      <c r="E72" s="18" t="s">
        <v>15</v>
      </c>
      <c r="G72" s="18" t="str">
        <f t="shared" si="4"/>
        <v>C15、C13、C12</v>
      </c>
      <c r="H72" s="28" t="s">
        <v>57</v>
      </c>
      <c r="I72" s="29" t="e">
        <f>IF($A72="","",IF(C72="","",VLOOKUP(C72,#REF!,2,FALSE)))</f>
        <v>#REF!</v>
      </c>
      <c r="J72" s="29" t="e">
        <f>IF($A72="","",IF(D72="","",VLOOKUP(D72,#REF!,2,FALSE)))</f>
        <v>#REF!</v>
      </c>
      <c r="K72" s="29" t="e">
        <f>IF($A72="","",IF(E72="","",VLOOKUP(E72,#REF!,2,FALSE)))</f>
        <v>#REF!</v>
      </c>
      <c r="L72" s="29" t="str">
        <f>IF($A72="","",IF(F72="","",VLOOKUP(F72,#REF!,2,FALSE)))</f>
        <v/>
      </c>
      <c r="M72" s="29" t="e">
        <f t="shared" si="5"/>
        <v>#REF!</v>
      </c>
      <c r="N72" s="29" t="s">
        <v>58</v>
      </c>
    </row>
    <row r="73" customHeight="1" spans="1:14">
      <c r="A73" s="18">
        <v>1181</v>
      </c>
      <c r="B73" s="18" t="str">
        <f t="shared" si="3"/>
        <v>2019111181</v>
      </c>
      <c r="C73" s="18" t="s">
        <v>14</v>
      </c>
      <c r="G73" s="18" t="str">
        <f t="shared" si="4"/>
        <v>C13</v>
      </c>
      <c r="H73" s="28" t="s">
        <v>14</v>
      </c>
      <c r="I73" s="29" t="e">
        <f>IF($A73="","",IF(C73="","",VLOOKUP(C73,#REF!,2,FALSE)))</f>
        <v>#REF!</v>
      </c>
      <c r="J73" s="29" t="str">
        <f>IF($A73="","",IF(D73="","",VLOOKUP(D73,#REF!,2,FALSE)))</f>
        <v/>
      </c>
      <c r="K73" s="29" t="str">
        <f>IF($A73="","",IF(E73="","",VLOOKUP(E73,#REF!,2,FALSE)))</f>
        <v/>
      </c>
      <c r="L73" s="29" t="str">
        <f>IF($A73="","",IF(F73="","",VLOOKUP(F73,#REF!,2,FALSE)))</f>
        <v/>
      </c>
      <c r="M73" s="29" t="e">
        <f t="shared" si="5"/>
        <v>#REF!</v>
      </c>
      <c r="N73" s="29" t="s">
        <v>20</v>
      </c>
    </row>
    <row r="74" customHeight="1" spans="1:14">
      <c r="A74" s="18">
        <v>1182</v>
      </c>
      <c r="B74" s="18" t="str">
        <f t="shared" si="3"/>
        <v>2019111182</v>
      </c>
      <c r="C74" s="18" t="s">
        <v>14</v>
      </c>
      <c r="G74" s="18" t="str">
        <f t="shared" si="4"/>
        <v>C13</v>
      </c>
      <c r="H74" s="28" t="s">
        <v>14</v>
      </c>
      <c r="I74" s="29" t="e">
        <f>IF($A74="","",IF(C74="","",VLOOKUP(C74,#REF!,2,FALSE)))</f>
        <v>#REF!</v>
      </c>
      <c r="J74" s="29" t="str">
        <f>IF($A74="","",IF(D74="","",VLOOKUP(D74,#REF!,2,FALSE)))</f>
        <v/>
      </c>
      <c r="K74" s="29" t="str">
        <f>IF($A74="","",IF(E74="","",VLOOKUP(E74,#REF!,2,FALSE)))</f>
        <v/>
      </c>
      <c r="L74" s="29" t="str">
        <f>IF($A74="","",IF(F74="","",VLOOKUP(F74,#REF!,2,FALSE)))</f>
        <v/>
      </c>
      <c r="M74" s="29" t="e">
        <f t="shared" si="5"/>
        <v>#REF!</v>
      </c>
      <c r="N74" s="29" t="s">
        <v>20</v>
      </c>
    </row>
    <row r="75" customHeight="1" spans="1:14">
      <c r="A75" s="18">
        <v>1185</v>
      </c>
      <c r="B75" s="18" t="str">
        <f t="shared" si="3"/>
        <v>2019111185</v>
      </c>
      <c r="C75" s="18" t="s">
        <v>66</v>
      </c>
      <c r="G75" s="18" t="str">
        <f t="shared" si="4"/>
        <v>B08</v>
      </c>
      <c r="H75" s="28" t="s">
        <v>66</v>
      </c>
      <c r="I75" s="29" t="e">
        <f>IF($A75="","",IF(C75="","",VLOOKUP(C75,#REF!,2,FALSE)))</f>
        <v>#REF!</v>
      </c>
      <c r="J75" s="29" t="str">
        <f>IF($A75="","",IF(D75="","",VLOOKUP(D75,#REF!,2,FALSE)))</f>
        <v/>
      </c>
      <c r="K75" s="29" t="str">
        <f>IF($A75="","",IF(E75="","",VLOOKUP(E75,#REF!,2,FALSE)))</f>
        <v/>
      </c>
      <c r="L75" s="29" t="str">
        <f>IF($A75="","",IF(F75="","",VLOOKUP(F75,#REF!,2,FALSE)))</f>
        <v/>
      </c>
      <c r="M75" s="29" t="e">
        <f t="shared" si="5"/>
        <v>#REF!</v>
      </c>
      <c r="N75" s="29" t="s">
        <v>67</v>
      </c>
    </row>
    <row r="76" customHeight="1" spans="1:14">
      <c r="A76" s="18">
        <v>1187</v>
      </c>
      <c r="B76" s="18" t="str">
        <f t="shared" si="3"/>
        <v>2019111187</v>
      </c>
      <c r="C76" s="18" t="s">
        <v>21</v>
      </c>
      <c r="G76" s="18" t="str">
        <f t="shared" si="4"/>
        <v>B05</v>
      </c>
      <c r="H76" s="28" t="s">
        <v>21</v>
      </c>
      <c r="I76" s="29" t="e">
        <f>IF($A76="","",IF(C76="","",VLOOKUP(C76,#REF!,2,FALSE)))</f>
        <v>#REF!</v>
      </c>
      <c r="J76" s="29" t="str">
        <f>IF($A76="","",IF(D76="","",VLOOKUP(D76,#REF!,2,FALSE)))</f>
        <v/>
      </c>
      <c r="K76" s="29" t="str">
        <f>IF($A76="","",IF(E76="","",VLOOKUP(E76,#REF!,2,FALSE)))</f>
        <v/>
      </c>
      <c r="L76" s="29" t="str">
        <f>IF($A76="","",IF(F76="","",VLOOKUP(F76,#REF!,2,FALSE)))</f>
        <v/>
      </c>
      <c r="M76" s="29" t="e">
        <f t="shared" si="5"/>
        <v>#REF!</v>
      </c>
      <c r="N76" s="29" t="s">
        <v>22</v>
      </c>
    </row>
    <row r="77" customHeight="1" spans="1:14">
      <c r="A77" s="18">
        <v>1189</v>
      </c>
      <c r="B77" s="18" t="str">
        <f t="shared" si="3"/>
        <v>2019111189</v>
      </c>
      <c r="C77" s="18" t="s">
        <v>37</v>
      </c>
      <c r="G77" s="18" t="str">
        <f t="shared" si="4"/>
        <v>C18</v>
      </c>
      <c r="H77" s="28" t="s">
        <v>37</v>
      </c>
      <c r="I77" s="29" t="e">
        <f>IF($A77="","",IF(C77="","",VLOOKUP(C77,#REF!,2,FALSE)))</f>
        <v>#REF!</v>
      </c>
      <c r="J77" s="29" t="str">
        <f>IF($A77="","",IF(D77="","",VLOOKUP(D77,#REF!,2,FALSE)))</f>
        <v/>
      </c>
      <c r="K77" s="29" t="str">
        <f>IF($A77="","",IF(E77="","",VLOOKUP(E77,#REF!,2,FALSE)))</f>
        <v/>
      </c>
      <c r="L77" s="29" t="str">
        <f>IF($A77="","",IF(F77="","",VLOOKUP(F77,#REF!,2,FALSE)))</f>
        <v/>
      </c>
      <c r="M77" s="29" t="e">
        <f t="shared" si="5"/>
        <v>#REF!</v>
      </c>
      <c r="N77" s="29" t="s">
        <v>38</v>
      </c>
    </row>
    <row r="78" customHeight="1" spans="1:14">
      <c r="A78" s="18">
        <v>1194</v>
      </c>
      <c r="B78" s="18" t="str">
        <f t="shared" si="3"/>
        <v>2019111194</v>
      </c>
      <c r="C78" s="18" t="s">
        <v>15</v>
      </c>
      <c r="D78" s="18" t="s">
        <v>14</v>
      </c>
      <c r="G78" s="18" t="str">
        <f t="shared" si="4"/>
        <v>C12、C13</v>
      </c>
      <c r="H78" s="28" t="s">
        <v>41</v>
      </c>
      <c r="I78" s="29" t="e">
        <f>IF($A78="","",IF(C78="","",VLOOKUP(C78,#REF!,2,FALSE)))</f>
        <v>#REF!</v>
      </c>
      <c r="J78" s="29" t="e">
        <f>IF($A78="","",IF(D78="","",VLOOKUP(D78,#REF!,2,FALSE)))</f>
        <v>#REF!</v>
      </c>
      <c r="K78" s="29" t="str">
        <f>IF($A78="","",IF(E78="","",VLOOKUP(E78,#REF!,2,FALSE)))</f>
        <v/>
      </c>
      <c r="L78" s="29" t="str">
        <f>IF($A78="","",IF(F78="","",VLOOKUP(F78,#REF!,2,FALSE)))</f>
        <v/>
      </c>
      <c r="M78" s="29" t="e">
        <f t="shared" si="5"/>
        <v>#REF!</v>
      </c>
      <c r="N78" s="29" t="s">
        <v>42</v>
      </c>
    </row>
    <row r="79" customHeight="1" spans="1:14">
      <c r="A79" s="18">
        <v>1197</v>
      </c>
      <c r="B79" s="18" t="str">
        <f t="shared" si="3"/>
        <v>2019111197</v>
      </c>
      <c r="C79" s="18" t="s">
        <v>15</v>
      </c>
      <c r="G79" s="18" t="str">
        <f t="shared" si="4"/>
        <v>C12</v>
      </c>
      <c r="H79" s="28" t="s">
        <v>15</v>
      </c>
      <c r="I79" s="29" t="e">
        <f>IF($A79="","",IF(C79="","",VLOOKUP(C79,#REF!,2,FALSE)))</f>
        <v>#REF!</v>
      </c>
      <c r="J79" s="29" t="str">
        <f>IF($A79="","",IF(D79="","",VLOOKUP(D79,#REF!,2,FALSE)))</f>
        <v/>
      </c>
      <c r="K79" s="29" t="str">
        <f>IF($A79="","",IF(E79="","",VLOOKUP(E79,#REF!,2,FALSE)))</f>
        <v/>
      </c>
      <c r="L79" s="29" t="str">
        <f>IF($A79="","",IF(F79="","",VLOOKUP(F79,#REF!,2,FALSE)))</f>
        <v/>
      </c>
      <c r="M79" s="29" t="e">
        <f t="shared" si="5"/>
        <v>#REF!</v>
      </c>
      <c r="N79" s="29" t="s">
        <v>25</v>
      </c>
    </row>
    <row r="80" customHeight="1" spans="1:14">
      <c r="A80" s="18">
        <v>1198</v>
      </c>
      <c r="B80" s="18" t="str">
        <f t="shared" si="3"/>
        <v>2019111198</v>
      </c>
      <c r="C80" s="18" t="s">
        <v>15</v>
      </c>
      <c r="G80" s="18" t="str">
        <f t="shared" si="4"/>
        <v>C12</v>
      </c>
      <c r="H80" s="28" t="s">
        <v>15</v>
      </c>
      <c r="I80" s="29" t="e">
        <f>IF($A80="","",IF(C80="","",VLOOKUP(C80,#REF!,2,FALSE)))</f>
        <v>#REF!</v>
      </c>
      <c r="J80" s="29" t="str">
        <f>IF($A80="","",IF(D80="","",VLOOKUP(D80,#REF!,2,FALSE)))</f>
        <v/>
      </c>
      <c r="K80" s="29" t="str">
        <f>IF($A80="","",IF(E80="","",VLOOKUP(E80,#REF!,2,FALSE)))</f>
        <v/>
      </c>
      <c r="L80" s="29" t="str">
        <f>IF($A80="","",IF(F80="","",VLOOKUP(F80,#REF!,2,FALSE)))</f>
        <v/>
      </c>
      <c r="M80" s="29" t="e">
        <f t="shared" si="5"/>
        <v>#REF!</v>
      </c>
      <c r="N80" s="29" t="s">
        <v>25</v>
      </c>
    </row>
    <row r="81" customHeight="1" spans="1:14">
      <c r="A81" s="18">
        <v>1200</v>
      </c>
      <c r="B81" s="18" t="str">
        <f t="shared" si="3"/>
        <v>2019111200</v>
      </c>
      <c r="C81" s="18" t="s">
        <v>16</v>
      </c>
      <c r="D81" s="18" t="s">
        <v>15</v>
      </c>
      <c r="E81" s="18" t="s">
        <v>35</v>
      </c>
      <c r="G81" s="18" t="str">
        <f t="shared" si="4"/>
        <v>C15、C12、C19</v>
      </c>
      <c r="H81" s="28" t="s">
        <v>68</v>
      </c>
      <c r="I81" s="29" t="e">
        <f>IF($A81="","",IF(C81="","",VLOOKUP(C81,#REF!,2,FALSE)))</f>
        <v>#REF!</v>
      </c>
      <c r="J81" s="29" t="e">
        <f>IF($A81="","",IF(D81="","",VLOOKUP(D81,#REF!,2,FALSE)))</f>
        <v>#REF!</v>
      </c>
      <c r="K81" s="29" t="e">
        <f>IF($A81="","",IF(E81="","",VLOOKUP(E81,#REF!,2,FALSE)))</f>
        <v>#REF!</v>
      </c>
      <c r="L81" s="29" t="str">
        <f>IF($A81="","",IF(F81="","",VLOOKUP(F81,#REF!,2,FALSE)))</f>
        <v/>
      </c>
      <c r="M81" s="29" t="e">
        <f t="shared" si="5"/>
        <v>#REF!</v>
      </c>
      <c r="N81" s="29" t="s">
        <v>69</v>
      </c>
    </row>
    <row r="82" customHeight="1" spans="1:14">
      <c r="A82" s="18">
        <v>1201</v>
      </c>
      <c r="B82" s="18" t="str">
        <f t="shared" si="3"/>
        <v>2019111201</v>
      </c>
      <c r="C82" s="18" t="s">
        <v>16</v>
      </c>
      <c r="D82" s="18" t="s">
        <v>14</v>
      </c>
      <c r="G82" s="18" t="str">
        <f t="shared" si="4"/>
        <v>C15、C13</v>
      </c>
      <c r="H82" s="28" t="s">
        <v>29</v>
      </c>
      <c r="I82" s="29" t="e">
        <f>IF($A82="","",IF(C82="","",VLOOKUP(C82,#REF!,2,FALSE)))</f>
        <v>#REF!</v>
      </c>
      <c r="J82" s="29" t="e">
        <f>IF($A82="","",IF(D82="","",VLOOKUP(D82,#REF!,2,FALSE)))</f>
        <v>#REF!</v>
      </c>
      <c r="K82" s="29" t="str">
        <f>IF($A82="","",IF(E82="","",VLOOKUP(E82,#REF!,2,FALSE)))</f>
        <v/>
      </c>
      <c r="L82" s="29" t="str">
        <f>IF($A82="","",IF(F82="","",VLOOKUP(F82,#REF!,2,FALSE)))</f>
        <v/>
      </c>
      <c r="M82" s="29" t="e">
        <f t="shared" si="5"/>
        <v>#REF!</v>
      </c>
      <c r="N82" s="29" t="s">
        <v>30</v>
      </c>
    </row>
    <row r="83" customHeight="1" spans="1:14">
      <c r="A83" s="18">
        <v>1206</v>
      </c>
      <c r="B83" s="18" t="str">
        <f t="shared" si="3"/>
        <v>2019111206</v>
      </c>
      <c r="C83" s="18" t="s">
        <v>14</v>
      </c>
      <c r="D83" s="18" t="s">
        <v>17</v>
      </c>
      <c r="E83" s="18" t="s">
        <v>15</v>
      </c>
      <c r="G83" s="18" t="str">
        <f t="shared" si="4"/>
        <v>C13、C16、C12</v>
      </c>
      <c r="H83" s="28" t="s">
        <v>70</v>
      </c>
      <c r="I83" s="29" t="e">
        <f>IF($A83="","",IF(C83="","",VLOOKUP(C83,#REF!,2,FALSE)))</f>
        <v>#REF!</v>
      </c>
      <c r="J83" s="29" t="e">
        <f>IF($A83="","",IF(D83="","",VLOOKUP(D83,#REF!,2,FALSE)))</f>
        <v>#REF!</v>
      </c>
      <c r="K83" s="29" t="e">
        <f>IF($A83="","",IF(E83="","",VLOOKUP(E83,#REF!,2,FALSE)))</f>
        <v>#REF!</v>
      </c>
      <c r="L83" s="29" t="str">
        <f>IF($A83="","",IF(F83="","",VLOOKUP(F83,#REF!,2,FALSE)))</f>
        <v/>
      </c>
      <c r="M83" s="29" t="e">
        <f t="shared" si="5"/>
        <v>#REF!</v>
      </c>
      <c r="N83" s="29" t="s">
        <v>71</v>
      </c>
    </row>
    <row r="84" customHeight="1" spans="1:14">
      <c r="A84" s="18">
        <v>1207</v>
      </c>
      <c r="B84" s="18" t="str">
        <f t="shared" si="3"/>
        <v>2019111207</v>
      </c>
      <c r="C84" s="18" t="s">
        <v>17</v>
      </c>
      <c r="D84" s="18" t="s">
        <v>14</v>
      </c>
      <c r="G84" s="18" t="str">
        <f t="shared" si="4"/>
        <v>C16、C13</v>
      </c>
      <c r="H84" s="28" t="s">
        <v>39</v>
      </c>
      <c r="I84" s="29" t="e">
        <f>IF($A84="","",IF(C84="","",VLOOKUP(C84,#REF!,2,FALSE)))</f>
        <v>#REF!</v>
      </c>
      <c r="J84" s="29" t="e">
        <f>IF($A84="","",IF(D84="","",VLOOKUP(D84,#REF!,2,FALSE)))</f>
        <v>#REF!</v>
      </c>
      <c r="K84" s="29" t="str">
        <f>IF($A84="","",IF(E84="","",VLOOKUP(E84,#REF!,2,FALSE)))</f>
        <v/>
      </c>
      <c r="L84" s="29" t="str">
        <f>IF($A84="","",IF(F84="","",VLOOKUP(F84,#REF!,2,FALSE)))</f>
        <v/>
      </c>
      <c r="M84" s="29" t="e">
        <f t="shared" si="5"/>
        <v>#REF!</v>
      </c>
      <c r="N84" s="29" t="s">
        <v>40</v>
      </c>
    </row>
    <row r="85" customHeight="1" spans="1:14">
      <c r="A85" s="18">
        <v>1210</v>
      </c>
      <c r="B85" s="18" t="str">
        <f t="shared" si="3"/>
        <v>2019111210</v>
      </c>
      <c r="C85" s="18" t="s">
        <v>63</v>
      </c>
      <c r="G85" s="18" t="str">
        <f t="shared" si="4"/>
        <v>C21</v>
      </c>
      <c r="H85" s="28" t="s">
        <v>63</v>
      </c>
      <c r="I85" s="29" t="e">
        <f>IF($A85="","",IF(C85="","",VLOOKUP(C85,#REF!,2,FALSE)))</f>
        <v>#REF!</v>
      </c>
      <c r="J85" s="29" t="str">
        <f>IF($A85="","",IF(D85="","",VLOOKUP(D85,#REF!,2,FALSE)))</f>
        <v/>
      </c>
      <c r="K85" s="29" t="str">
        <f>IF($A85="","",IF(E85="","",VLOOKUP(E85,#REF!,2,FALSE)))</f>
        <v/>
      </c>
      <c r="L85" s="29" t="str">
        <f>IF($A85="","",IF(F85="","",VLOOKUP(F85,#REF!,2,FALSE)))</f>
        <v/>
      </c>
      <c r="M85" s="29" t="e">
        <f t="shared" si="5"/>
        <v>#REF!</v>
      </c>
      <c r="N85" s="29" t="s">
        <v>72</v>
      </c>
    </row>
    <row r="86" customHeight="1" spans="1:14">
      <c r="A86" s="18">
        <v>1211</v>
      </c>
      <c r="B86" s="18" t="str">
        <f t="shared" si="3"/>
        <v>2019111211</v>
      </c>
      <c r="C86" s="18" t="s">
        <v>14</v>
      </c>
      <c r="G86" s="18" t="str">
        <f t="shared" si="4"/>
        <v>C13</v>
      </c>
      <c r="H86" s="28" t="s">
        <v>14</v>
      </c>
      <c r="I86" s="29" t="e">
        <f>IF($A86="","",IF(C86="","",VLOOKUP(C86,#REF!,2,FALSE)))</f>
        <v>#REF!</v>
      </c>
      <c r="J86" s="29" t="str">
        <f>IF($A86="","",IF(D86="","",VLOOKUP(D86,#REF!,2,FALSE)))</f>
        <v/>
      </c>
      <c r="K86" s="29" t="str">
        <f>IF($A86="","",IF(E86="","",VLOOKUP(E86,#REF!,2,FALSE)))</f>
        <v/>
      </c>
      <c r="L86" s="29" t="str">
        <f>IF($A86="","",IF(F86="","",VLOOKUP(F86,#REF!,2,FALSE)))</f>
        <v/>
      </c>
      <c r="M86" s="29" t="e">
        <f t="shared" si="5"/>
        <v>#REF!</v>
      </c>
      <c r="N86" s="29" t="s">
        <v>20</v>
      </c>
    </row>
    <row r="87" customHeight="1" spans="1:14">
      <c r="A87" s="18">
        <v>1214</v>
      </c>
      <c r="B87" s="18" t="str">
        <f t="shared" si="3"/>
        <v>2019111214</v>
      </c>
      <c r="C87" s="18" t="s">
        <v>16</v>
      </c>
      <c r="G87" s="18" t="str">
        <f t="shared" si="4"/>
        <v>C15</v>
      </c>
      <c r="H87" s="28" t="s">
        <v>16</v>
      </c>
      <c r="I87" s="29" t="e">
        <f>IF($A87="","",IF(C87="","",VLOOKUP(C87,#REF!,2,FALSE)))</f>
        <v>#REF!</v>
      </c>
      <c r="J87" s="29" t="str">
        <f>IF($A87="","",IF(D87="","",VLOOKUP(D87,#REF!,2,FALSE)))</f>
        <v/>
      </c>
      <c r="K87" s="29" t="str">
        <f>IF($A87="","",IF(E87="","",VLOOKUP(E87,#REF!,2,FALSE)))</f>
        <v/>
      </c>
      <c r="L87" s="29" t="str">
        <f>IF($A87="","",IF(F87="","",VLOOKUP(F87,#REF!,2,FALSE)))</f>
        <v/>
      </c>
      <c r="M87" s="29" t="e">
        <f t="shared" si="5"/>
        <v>#REF!</v>
      </c>
      <c r="N87" s="29" t="s">
        <v>31</v>
      </c>
    </row>
    <row r="88" customHeight="1" spans="1:14">
      <c r="A88" s="18">
        <v>1217</v>
      </c>
      <c r="B88" s="18" t="str">
        <f t="shared" si="3"/>
        <v>2019111217</v>
      </c>
      <c r="C88" s="18" t="s">
        <v>15</v>
      </c>
      <c r="D88" s="18" t="s">
        <v>17</v>
      </c>
      <c r="G88" s="18" t="str">
        <f t="shared" si="4"/>
        <v>C12、C16</v>
      </c>
      <c r="H88" s="28" t="s">
        <v>48</v>
      </c>
      <c r="I88" s="29" t="e">
        <f>IF($A88="","",IF(C88="","",VLOOKUP(C88,#REF!,2,FALSE)))</f>
        <v>#REF!</v>
      </c>
      <c r="J88" s="29" t="e">
        <f>IF($A88="","",IF(D88="","",VLOOKUP(D88,#REF!,2,FALSE)))</f>
        <v>#REF!</v>
      </c>
      <c r="K88" s="29" t="str">
        <f>IF($A88="","",IF(E88="","",VLOOKUP(E88,#REF!,2,FALSE)))</f>
        <v/>
      </c>
      <c r="L88" s="29" t="str">
        <f>IF($A88="","",IF(F88="","",VLOOKUP(F88,#REF!,2,FALSE)))</f>
        <v/>
      </c>
      <c r="M88" s="29" t="e">
        <f t="shared" si="5"/>
        <v>#REF!</v>
      </c>
      <c r="N88" s="29" t="s">
        <v>49</v>
      </c>
    </row>
    <row r="89" customHeight="1" spans="1:14">
      <c r="A89" s="18">
        <v>1219</v>
      </c>
      <c r="B89" s="18" t="str">
        <f t="shared" si="3"/>
        <v>2019111219</v>
      </c>
      <c r="C89" s="18" t="s">
        <v>14</v>
      </c>
      <c r="G89" s="18" t="str">
        <f t="shared" si="4"/>
        <v>C13</v>
      </c>
      <c r="H89" s="28" t="s">
        <v>14</v>
      </c>
      <c r="I89" s="29" t="e">
        <f>IF($A89="","",IF(C89="","",VLOOKUP(C89,#REF!,2,FALSE)))</f>
        <v>#REF!</v>
      </c>
      <c r="J89" s="29" t="str">
        <f>IF($A89="","",IF(D89="","",VLOOKUP(D89,#REF!,2,FALSE)))</f>
        <v/>
      </c>
      <c r="K89" s="29" t="str">
        <f>IF($A89="","",IF(E89="","",VLOOKUP(E89,#REF!,2,FALSE)))</f>
        <v/>
      </c>
      <c r="L89" s="29" t="str">
        <f>IF($A89="","",IF(F89="","",VLOOKUP(F89,#REF!,2,FALSE)))</f>
        <v/>
      </c>
      <c r="M89" s="29" t="e">
        <f t="shared" si="5"/>
        <v>#REF!</v>
      </c>
      <c r="N89" s="29" t="s">
        <v>20</v>
      </c>
    </row>
    <row r="90" customHeight="1" spans="1:14">
      <c r="A90" s="18">
        <v>1230</v>
      </c>
      <c r="B90" s="18" t="str">
        <f t="shared" si="3"/>
        <v>2019111230</v>
      </c>
      <c r="C90" s="18" t="s">
        <v>17</v>
      </c>
      <c r="D90" s="18" t="s">
        <v>14</v>
      </c>
      <c r="G90" s="18" t="str">
        <f t="shared" si="4"/>
        <v>C16、C13</v>
      </c>
      <c r="H90" s="28" t="s">
        <v>39</v>
      </c>
      <c r="I90" s="29" t="e">
        <f>IF($A90="","",IF(C90="","",VLOOKUP(C90,#REF!,2,FALSE)))</f>
        <v>#REF!</v>
      </c>
      <c r="J90" s="29" t="e">
        <f>IF($A90="","",IF(D90="","",VLOOKUP(D90,#REF!,2,FALSE)))</f>
        <v>#REF!</v>
      </c>
      <c r="K90" s="29" t="str">
        <f>IF($A90="","",IF(E90="","",VLOOKUP(E90,#REF!,2,FALSE)))</f>
        <v/>
      </c>
      <c r="L90" s="29" t="str">
        <f>IF($A90="","",IF(F90="","",VLOOKUP(F90,#REF!,2,FALSE)))</f>
        <v/>
      </c>
      <c r="M90" s="29" t="e">
        <f t="shared" si="5"/>
        <v>#REF!</v>
      </c>
      <c r="N90" s="29" t="s">
        <v>40</v>
      </c>
    </row>
    <row r="91" customHeight="1" spans="1:14">
      <c r="A91" s="18">
        <v>1241</v>
      </c>
      <c r="B91" s="18" t="str">
        <f t="shared" si="3"/>
        <v>2019111241</v>
      </c>
      <c r="C91" s="18" t="s">
        <v>14</v>
      </c>
      <c r="D91" s="18" t="s">
        <v>16</v>
      </c>
      <c r="G91" s="18" t="str">
        <f t="shared" si="4"/>
        <v>C13、C15</v>
      </c>
      <c r="H91" s="28" t="s">
        <v>52</v>
      </c>
      <c r="I91" s="29" t="e">
        <f>IF($A91="","",IF(C91="","",VLOOKUP(C91,#REF!,2,FALSE)))</f>
        <v>#REF!</v>
      </c>
      <c r="J91" s="29" t="e">
        <f>IF($A91="","",IF(D91="","",VLOOKUP(D91,#REF!,2,FALSE)))</f>
        <v>#REF!</v>
      </c>
      <c r="K91" s="29" t="str">
        <f>IF($A91="","",IF(E91="","",VLOOKUP(E91,#REF!,2,FALSE)))</f>
        <v/>
      </c>
      <c r="L91" s="29" t="str">
        <f>IF($A91="","",IF(F91="","",VLOOKUP(F91,#REF!,2,FALSE)))</f>
        <v/>
      </c>
      <c r="M91" s="29" t="e">
        <f t="shared" si="5"/>
        <v>#REF!</v>
      </c>
      <c r="N91" s="29" t="s">
        <v>53</v>
      </c>
    </row>
    <row r="92" customHeight="1" spans="1:14">
      <c r="A92" s="18">
        <v>1244</v>
      </c>
      <c r="B92" s="18" t="str">
        <f t="shared" si="3"/>
        <v>2019111244</v>
      </c>
      <c r="C92" s="18" t="s">
        <v>15</v>
      </c>
      <c r="D92" s="18" t="s">
        <v>14</v>
      </c>
      <c r="G92" s="18" t="str">
        <f t="shared" si="4"/>
        <v>C12、C13</v>
      </c>
      <c r="H92" s="28" t="s">
        <v>41</v>
      </c>
      <c r="I92" s="29" t="e">
        <f>IF($A92="","",IF(C92="","",VLOOKUP(C92,#REF!,2,FALSE)))</f>
        <v>#REF!</v>
      </c>
      <c r="J92" s="29" t="e">
        <f>IF($A92="","",IF(D92="","",VLOOKUP(D92,#REF!,2,FALSE)))</f>
        <v>#REF!</v>
      </c>
      <c r="K92" s="29" t="str">
        <f>IF($A92="","",IF(E92="","",VLOOKUP(E92,#REF!,2,FALSE)))</f>
        <v/>
      </c>
      <c r="L92" s="29" t="str">
        <f>IF($A92="","",IF(F92="","",VLOOKUP(F92,#REF!,2,FALSE)))</f>
        <v/>
      </c>
      <c r="M92" s="29" t="e">
        <f t="shared" si="5"/>
        <v>#REF!</v>
      </c>
      <c r="N92" s="29" t="s">
        <v>42</v>
      </c>
    </row>
    <row r="93" customHeight="1" spans="1:14">
      <c r="A93" s="18">
        <v>1249</v>
      </c>
      <c r="B93" s="18" t="str">
        <f t="shared" si="3"/>
        <v>2019111249</v>
      </c>
      <c r="C93" s="18" t="s">
        <v>15</v>
      </c>
      <c r="G93" s="18" t="str">
        <f t="shared" si="4"/>
        <v>C12</v>
      </c>
      <c r="H93" s="28" t="s">
        <v>15</v>
      </c>
      <c r="I93" s="29" t="e">
        <f>IF($A93="","",IF(C93="","",VLOOKUP(C93,#REF!,2,FALSE)))</f>
        <v>#REF!</v>
      </c>
      <c r="J93" s="29" t="str">
        <f>IF($A93="","",IF(D93="","",VLOOKUP(D93,#REF!,2,FALSE)))</f>
        <v/>
      </c>
      <c r="K93" s="29" t="str">
        <f>IF($A93="","",IF(E93="","",VLOOKUP(E93,#REF!,2,FALSE)))</f>
        <v/>
      </c>
      <c r="L93" s="29" t="str">
        <f>IF($A93="","",IF(F93="","",VLOOKUP(F93,#REF!,2,FALSE)))</f>
        <v/>
      </c>
      <c r="M93" s="29" t="e">
        <f t="shared" si="5"/>
        <v>#REF!</v>
      </c>
      <c r="N93" s="29" t="s">
        <v>25</v>
      </c>
    </row>
    <row r="94" customHeight="1" spans="1:14">
      <c r="A94" s="18">
        <v>1251</v>
      </c>
      <c r="B94" s="18" t="str">
        <f t="shared" si="3"/>
        <v>2019111251</v>
      </c>
      <c r="C94" s="18" t="s">
        <v>32</v>
      </c>
      <c r="G94" s="18" t="str">
        <f t="shared" si="4"/>
        <v>C14</v>
      </c>
      <c r="H94" s="28" t="s">
        <v>32</v>
      </c>
      <c r="I94" s="29" t="e">
        <f>IF($A94="","",IF(C94="","",VLOOKUP(C94,#REF!,2,FALSE)))</f>
        <v>#REF!</v>
      </c>
      <c r="J94" s="29" t="str">
        <f>IF($A94="","",IF(D94="","",VLOOKUP(D94,#REF!,2,FALSE)))</f>
        <v/>
      </c>
      <c r="K94" s="29" t="str">
        <f>IF($A94="","",IF(E94="","",VLOOKUP(E94,#REF!,2,FALSE)))</f>
        <v/>
      </c>
      <c r="L94" s="29" t="str">
        <f>IF($A94="","",IF(F94="","",VLOOKUP(F94,#REF!,2,FALSE)))</f>
        <v/>
      </c>
      <c r="M94" s="29" t="e">
        <f t="shared" si="5"/>
        <v>#REF!</v>
      </c>
      <c r="N94" s="29" t="s">
        <v>33</v>
      </c>
    </row>
    <row r="95" s="27" customFormat="1" customHeight="1" spans="1:14">
      <c r="A95" s="18">
        <v>1265</v>
      </c>
      <c r="B95" s="18" t="str">
        <f t="shared" si="3"/>
        <v>2019111265</v>
      </c>
      <c r="C95" s="18" t="s">
        <v>15</v>
      </c>
      <c r="D95" s="18" t="s">
        <v>14</v>
      </c>
      <c r="E95" s="18"/>
      <c r="F95" s="18"/>
      <c r="G95" s="18" t="str">
        <f t="shared" si="4"/>
        <v>C12、C13</v>
      </c>
      <c r="H95" s="28" t="s">
        <v>41</v>
      </c>
      <c r="I95" s="29" t="e">
        <f>IF($A95="","",IF(C95="","",VLOOKUP(C95,#REF!,2,FALSE)))</f>
        <v>#REF!</v>
      </c>
      <c r="J95" s="29" t="e">
        <f>IF($A95="","",IF(D95="","",VLOOKUP(D95,#REF!,2,FALSE)))</f>
        <v>#REF!</v>
      </c>
      <c r="K95" s="29" t="str">
        <f>IF($A95="","",IF(E95="","",VLOOKUP(E95,#REF!,2,FALSE)))</f>
        <v/>
      </c>
      <c r="L95" s="29" t="str">
        <f>IF($A95="","",IF(F95="","",VLOOKUP(F95,#REF!,2,FALSE)))</f>
        <v/>
      </c>
      <c r="M95" s="29" t="e">
        <f t="shared" si="5"/>
        <v>#REF!</v>
      </c>
      <c r="N95" s="29" t="s">
        <v>42</v>
      </c>
    </row>
    <row r="96" customHeight="1" spans="1:14">
      <c r="A96" s="18">
        <v>1269</v>
      </c>
      <c r="B96" s="18" t="str">
        <f t="shared" si="3"/>
        <v>2019111269</v>
      </c>
      <c r="C96" s="18" t="s">
        <v>26</v>
      </c>
      <c r="D96" s="18" t="s">
        <v>37</v>
      </c>
      <c r="G96" s="18" t="str">
        <f t="shared" si="4"/>
        <v>B11、C18</v>
      </c>
      <c r="H96" s="28" t="s">
        <v>73</v>
      </c>
      <c r="I96" s="29" t="e">
        <f>IF($A96="","",IF(C96="","",VLOOKUP(C96,#REF!,2,FALSE)))</f>
        <v>#REF!</v>
      </c>
      <c r="J96" s="29" t="e">
        <f>IF($A96="","",IF(D96="","",VLOOKUP(D96,#REF!,2,FALSE)))</f>
        <v>#REF!</v>
      </c>
      <c r="K96" s="29" t="str">
        <f>IF($A96="","",IF(E96="","",VLOOKUP(E96,#REF!,2,FALSE)))</f>
        <v/>
      </c>
      <c r="L96" s="29" t="str">
        <f>IF($A96="","",IF(F96="","",VLOOKUP(F96,#REF!,2,FALSE)))</f>
        <v/>
      </c>
      <c r="M96" s="29" t="e">
        <f t="shared" si="5"/>
        <v>#REF!</v>
      </c>
      <c r="N96" s="29" t="s">
        <v>74</v>
      </c>
    </row>
    <row r="97" customHeight="1" spans="1:14">
      <c r="A97" s="18">
        <v>1273</v>
      </c>
      <c r="B97" s="18" t="str">
        <f t="shared" si="3"/>
        <v>2019111273</v>
      </c>
      <c r="C97" s="18" t="s">
        <v>15</v>
      </c>
      <c r="G97" s="18" t="str">
        <f t="shared" si="4"/>
        <v>C12</v>
      </c>
      <c r="H97" s="28" t="s">
        <v>15</v>
      </c>
      <c r="I97" s="29" t="e">
        <f>IF($A97="","",IF(C97="","",VLOOKUP(C97,#REF!,2,FALSE)))</f>
        <v>#REF!</v>
      </c>
      <c r="J97" s="29" t="str">
        <f>IF($A97="","",IF(D97="","",VLOOKUP(D97,#REF!,2,FALSE)))</f>
        <v/>
      </c>
      <c r="K97" s="29" t="str">
        <f>IF($A97="","",IF(E97="","",VLOOKUP(E97,#REF!,2,FALSE)))</f>
        <v/>
      </c>
      <c r="L97" s="29" t="str">
        <f>IF($A97="","",IF(F97="","",VLOOKUP(F97,#REF!,2,FALSE)))</f>
        <v/>
      </c>
      <c r="M97" s="29" t="e">
        <f t="shared" si="5"/>
        <v>#REF!</v>
      </c>
      <c r="N97" s="33" t="s">
        <v>25</v>
      </c>
    </row>
    <row r="98" customHeight="1" spans="1:14">
      <c r="A98" s="18">
        <v>1276</v>
      </c>
      <c r="B98" s="18" t="str">
        <f t="shared" si="3"/>
        <v>2019111276</v>
      </c>
      <c r="C98" s="18" t="s">
        <v>15</v>
      </c>
      <c r="D98" s="18" t="s">
        <v>16</v>
      </c>
      <c r="G98" s="18" t="str">
        <f t="shared" si="4"/>
        <v>C12、C15</v>
      </c>
      <c r="H98" s="28" t="s">
        <v>75</v>
      </c>
      <c r="I98" s="29" t="e">
        <f>IF($A98="","",IF(C98="","",VLOOKUP(C98,#REF!,2,FALSE)))</f>
        <v>#REF!</v>
      </c>
      <c r="J98" s="29" t="e">
        <f>IF($A98="","",IF(D98="","",VLOOKUP(D98,#REF!,2,FALSE)))</f>
        <v>#REF!</v>
      </c>
      <c r="K98" s="29" t="str">
        <f>IF($A98="","",IF(E98="","",VLOOKUP(E98,#REF!,2,FALSE)))</f>
        <v/>
      </c>
      <c r="L98" s="29" t="str">
        <f>IF($A98="","",IF(F98="","",VLOOKUP(F98,#REF!,2,FALSE)))</f>
        <v/>
      </c>
      <c r="M98" s="29" t="e">
        <f t="shared" si="5"/>
        <v>#REF!</v>
      </c>
      <c r="N98" s="29" t="s">
        <v>76</v>
      </c>
    </row>
    <row r="99" customHeight="1" spans="1:14">
      <c r="A99" s="18">
        <v>1281</v>
      </c>
      <c r="B99" s="18" t="str">
        <f t="shared" si="3"/>
        <v>2019111281</v>
      </c>
      <c r="C99" s="18" t="s">
        <v>26</v>
      </c>
      <c r="D99" s="18" t="s">
        <v>14</v>
      </c>
      <c r="G99" s="18" t="str">
        <f t="shared" si="4"/>
        <v>B11、C13</v>
      </c>
      <c r="H99" s="28" t="s">
        <v>27</v>
      </c>
      <c r="I99" s="29" t="e">
        <f>IF($A99="","",IF(C99="","",VLOOKUP(C99,#REF!,2,FALSE)))</f>
        <v>#REF!</v>
      </c>
      <c r="J99" s="29" t="e">
        <f>IF($A99="","",IF(D99="","",VLOOKUP(D99,#REF!,2,FALSE)))</f>
        <v>#REF!</v>
      </c>
      <c r="K99" s="29" t="str">
        <f>IF($A99="","",IF(E99="","",VLOOKUP(E99,#REF!,2,FALSE)))</f>
        <v/>
      </c>
      <c r="L99" s="29" t="str">
        <f>IF($A99="","",IF(F99="","",VLOOKUP(F99,#REF!,2,FALSE)))</f>
        <v/>
      </c>
      <c r="M99" s="29" t="e">
        <f t="shared" si="5"/>
        <v>#REF!</v>
      </c>
      <c r="N99" s="29" t="s">
        <v>28</v>
      </c>
    </row>
    <row r="100" customHeight="1" spans="1:14">
      <c r="A100" s="18">
        <v>1282</v>
      </c>
      <c r="B100" s="18" t="str">
        <f t="shared" si="3"/>
        <v>2019111282</v>
      </c>
      <c r="C100" s="18" t="s">
        <v>14</v>
      </c>
      <c r="G100" s="18" t="str">
        <f t="shared" si="4"/>
        <v>C13</v>
      </c>
      <c r="H100" s="28" t="s">
        <v>14</v>
      </c>
      <c r="I100" s="29" t="e">
        <f>IF($A100="","",IF(C100="","",VLOOKUP(C100,#REF!,2,FALSE)))</f>
        <v>#REF!</v>
      </c>
      <c r="J100" s="29" t="str">
        <f>IF($A100="","",IF(D100="","",VLOOKUP(D100,#REF!,2,FALSE)))</f>
        <v/>
      </c>
      <c r="K100" s="29" t="str">
        <f>IF($A100="","",IF(E100="","",VLOOKUP(E100,#REF!,2,FALSE)))</f>
        <v/>
      </c>
      <c r="L100" s="29" t="str">
        <f>IF($A100="","",IF(F100="","",VLOOKUP(F100,#REF!,2,FALSE)))</f>
        <v/>
      </c>
      <c r="M100" s="29" t="e">
        <f t="shared" si="5"/>
        <v>#REF!</v>
      </c>
      <c r="N100" s="29" t="s">
        <v>20</v>
      </c>
    </row>
    <row r="101" customHeight="1" spans="1:14">
      <c r="A101" s="18">
        <v>1284</v>
      </c>
      <c r="B101" s="18" t="str">
        <f t="shared" si="3"/>
        <v>2019111284</v>
      </c>
      <c r="C101" s="18" t="s">
        <v>37</v>
      </c>
      <c r="G101" s="18" t="str">
        <f t="shared" si="4"/>
        <v>C18</v>
      </c>
      <c r="H101" s="28" t="s">
        <v>37</v>
      </c>
      <c r="I101" s="29" t="e">
        <f>IF($A101="","",IF(C101="","",VLOOKUP(C101,#REF!,2,FALSE)))</f>
        <v>#REF!</v>
      </c>
      <c r="J101" s="29" t="str">
        <f>IF($A101="","",IF(D101="","",VLOOKUP(D101,#REF!,2,FALSE)))</f>
        <v/>
      </c>
      <c r="K101" s="29" t="str">
        <f>IF($A101="","",IF(E101="","",VLOOKUP(E101,#REF!,2,FALSE)))</f>
        <v/>
      </c>
      <c r="L101" s="29" t="str">
        <f>IF($A101="","",IF(F101="","",VLOOKUP(F101,#REF!,2,FALSE)))</f>
        <v/>
      </c>
      <c r="M101" s="29" t="e">
        <f t="shared" si="5"/>
        <v>#REF!</v>
      </c>
      <c r="N101" s="29" t="s">
        <v>38</v>
      </c>
    </row>
    <row r="102" customHeight="1" spans="1:14">
      <c r="A102" s="27">
        <v>1285</v>
      </c>
      <c r="B102" s="18" t="str">
        <f t="shared" si="3"/>
        <v>2019111285</v>
      </c>
      <c r="C102" s="27" t="s">
        <v>16</v>
      </c>
      <c r="D102" s="27"/>
      <c r="E102" s="27"/>
      <c r="F102" s="27"/>
      <c r="G102" s="18" t="str">
        <f t="shared" si="4"/>
        <v>C15</v>
      </c>
      <c r="H102" s="32" t="s">
        <v>16</v>
      </c>
      <c r="I102" s="29" t="e">
        <f>IF($A102="","",IF(C102="","",VLOOKUP(C102,#REF!,2,FALSE)))</f>
        <v>#REF!</v>
      </c>
      <c r="J102" s="29" t="str">
        <f>IF($A102="","",IF(D102="","",VLOOKUP(D102,#REF!,2,FALSE)))</f>
        <v/>
      </c>
      <c r="K102" s="29" t="str">
        <f>IF($A102="","",IF(E102="","",VLOOKUP(E102,#REF!,2,FALSE)))</f>
        <v/>
      </c>
      <c r="L102" s="29" t="str">
        <f>IF($A102="","",IF(F102="","",VLOOKUP(F102,#REF!,2,FALSE)))</f>
        <v/>
      </c>
      <c r="M102" s="29" t="e">
        <f t="shared" si="5"/>
        <v>#REF!</v>
      </c>
      <c r="N102" s="29" t="s">
        <v>31</v>
      </c>
    </row>
    <row r="103" customHeight="1" spans="1:14">
      <c r="A103" s="18">
        <v>1286</v>
      </c>
      <c r="B103" s="18" t="str">
        <f t="shared" si="3"/>
        <v>2019111286</v>
      </c>
      <c r="C103" s="18" t="s">
        <v>16</v>
      </c>
      <c r="D103" s="18" t="s">
        <v>15</v>
      </c>
      <c r="E103" s="18" t="s">
        <v>14</v>
      </c>
      <c r="G103" s="18" t="str">
        <f t="shared" si="4"/>
        <v>C15、C12、C13</v>
      </c>
      <c r="H103" s="28" t="s">
        <v>77</v>
      </c>
      <c r="I103" s="29" t="e">
        <f>IF($A103="","",IF(C103="","",VLOOKUP(C103,#REF!,2,FALSE)))</f>
        <v>#REF!</v>
      </c>
      <c r="J103" s="29" t="e">
        <f>IF($A103="","",IF(D103="","",VLOOKUP(D103,#REF!,2,FALSE)))</f>
        <v>#REF!</v>
      </c>
      <c r="K103" s="29" t="e">
        <f>IF($A103="","",IF(E103="","",VLOOKUP(E103,#REF!,2,FALSE)))</f>
        <v>#REF!</v>
      </c>
      <c r="L103" s="29" t="str">
        <f>IF($A103="","",IF(F103="","",VLOOKUP(F103,#REF!,2,FALSE)))</f>
        <v/>
      </c>
      <c r="M103" s="29" t="e">
        <f t="shared" si="5"/>
        <v>#REF!</v>
      </c>
      <c r="N103" s="29" t="s">
        <v>78</v>
      </c>
    </row>
    <row r="104" customHeight="1" spans="1:14">
      <c r="A104" s="18">
        <v>1288</v>
      </c>
      <c r="B104" s="18" t="str">
        <f t="shared" si="3"/>
        <v>2019111288</v>
      </c>
      <c r="C104" s="18" t="s">
        <v>17</v>
      </c>
      <c r="G104" s="18" t="str">
        <f t="shared" si="4"/>
        <v>C16</v>
      </c>
      <c r="H104" s="28" t="s">
        <v>17</v>
      </c>
      <c r="I104" s="29" t="e">
        <f>IF($A104="","",IF(C104="","",VLOOKUP(C104,#REF!,2,FALSE)))</f>
        <v>#REF!</v>
      </c>
      <c r="J104" s="29" t="str">
        <f>IF($A104="","",IF(D104="","",VLOOKUP(D104,#REF!,2,FALSE)))</f>
        <v/>
      </c>
      <c r="K104" s="29" t="str">
        <f>IF($A104="","",IF(E104="","",VLOOKUP(E104,#REF!,2,FALSE)))</f>
        <v/>
      </c>
      <c r="L104" s="29" t="str">
        <f>IF($A104="","",IF(F104="","",VLOOKUP(F104,#REF!,2,FALSE)))</f>
        <v/>
      </c>
      <c r="M104" s="29" t="e">
        <f t="shared" si="5"/>
        <v>#REF!</v>
      </c>
      <c r="N104" s="29" t="s">
        <v>54</v>
      </c>
    </row>
    <row r="105" customHeight="1" spans="1:14">
      <c r="A105" s="18">
        <v>1291</v>
      </c>
      <c r="B105" s="18" t="str">
        <f t="shared" si="3"/>
        <v>2019111291</v>
      </c>
      <c r="C105" s="18" t="s">
        <v>63</v>
      </c>
      <c r="G105" s="18" t="str">
        <f t="shared" si="4"/>
        <v>C21</v>
      </c>
      <c r="H105" s="28" t="s">
        <v>63</v>
      </c>
      <c r="I105" s="29" t="e">
        <f>IF($A105="","",IF(C105="","",VLOOKUP(C105,#REF!,2,FALSE)))</f>
        <v>#REF!</v>
      </c>
      <c r="J105" s="29" t="str">
        <f>IF($A105="","",IF(D105="","",VLOOKUP(D105,#REF!,2,FALSE)))</f>
        <v/>
      </c>
      <c r="K105" s="29" t="str">
        <f>IF($A105="","",IF(E105="","",VLOOKUP(E105,#REF!,2,FALSE)))</f>
        <v/>
      </c>
      <c r="L105" s="29" t="str">
        <f>IF($A105="","",IF(F105="","",VLOOKUP(F105,#REF!,2,FALSE)))</f>
        <v/>
      </c>
      <c r="M105" s="29" t="e">
        <f t="shared" si="5"/>
        <v>#REF!</v>
      </c>
      <c r="N105" s="29" t="s">
        <v>72</v>
      </c>
    </row>
    <row r="106" customHeight="1" spans="1:14">
      <c r="A106" s="18">
        <v>1296</v>
      </c>
      <c r="B106" s="18" t="str">
        <f t="shared" si="3"/>
        <v>2019111296</v>
      </c>
      <c r="C106" s="18" t="s">
        <v>14</v>
      </c>
      <c r="D106" s="18" t="s">
        <v>16</v>
      </c>
      <c r="G106" s="18" t="str">
        <f t="shared" si="4"/>
        <v>C13、C15</v>
      </c>
      <c r="H106" s="28" t="s">
        <v>52</v>
      </c>
      <c r="I106" s="29" t="e">
        <f>IF($A106="","",IF(C106="","",VLOOKUP(C106,#REF!,2,FALSE)))</f>
        <v>#REF!</v>
      </c>
      <c r="J106" s="29" t="e">
        <f>IF($A106="","",IF(D106="","",VLOOKUP(D106,#REF!,2,FALSE)))</f>
        <v>#REF!</v>
      </c>
      <c r="K106" s="29" t="str">
        <f>IF($A106="","",IF(E106="","",VLOOKUP(E106,#REF!,2,FALSE)))</f>
        <v/>
      </c>
      <c r="L106" s="29" t="str">
        <f>IF($A106="","",IF(F106="","",VLOOKUP(F106,#REF!,2,FALSE)))</f>
        <v/>
      </c>
      <c r="M106" s="29" t="e">
        <f t="shared" si="5"/>
        <v>#REF!</v>
      </c>
      <c r="N106" s="29" t="s">
        <v>53</v>
      </c>
    </row>
    <row r="107" customHeight="1" spans="1:14">
      <c r="A107" s="18">
        <v>1297</v>
      </c>
      <c r="B107" s="18" t="str">
        <f t="shared" si="3"/>
        <v>2019111297</v>
      </c>
      <c r="C107" s="18" t="s">
        <v>16</v>
      </c>
      <c r="D107" s="18" t="s">
        <v>14</v>
      </c>
      <c r="E107" s="18" t="s">
        <v>15</v>
      </c>
      <c r="G107" s="18" t="str">
        <f t="shared" si="4"/>
        <v>C15、C13、C12</v>
      </c>
      <c r="H107" s="28" t="s">
        <v>57</v>
      </c>
      <c r="I107" s="29" t="e">
        <f>IF($A107="","",IF(C107="","",VLOOKUP(C107,#REF!,2,FALSE)))</f>
        <v>#REF!</v>
      </c>
      <c r="J107" s="29" t="e">
        <f>IF($A107="","",IF(D107="","",VLOOKUP(D107,#REF!,2,FALSE)))</f>
        <v>#REF!</v>
      </c>
      <c r="K107" s="29" t="e">
        <f>IF($A107="","",IF(E107="","",VLOOKUP(E107,#REF!,2,FALSE)))</f>
        <v>#REF!</v>
      </c>
      <c r="L107" s="29" t="str">
        <f>IF($A107="","",IF(F107="","",VLOOKUP(F107,#REF!,2,FALSE)))</f>
        <v/>
      </c>
      <c r="M107" s="29" t="e">
        <f t="shared" si="5"/>
        <v>#REF!</v>
      </c>
      <c r="N107" s="29" t="s">
        <v>58</v>
      </c>
    </row>
    <row r="108" customHeight="1" spans="1:14">
      <c r="A108" s="18">
        <v>1300</v>
      </c>
      <c r="B108" s="18" t="str">
        <f t="shared" si="3"/>
        <v>2019111300</v>
      </c>
      <c r="C108" s="18" t="s">
        <v>16</v>
      </c>
      <c r="G108" s="18" t="str">
        <f t="shared" si="4"/>
        <v>C15</v>
      </c>
      <c r="H108" s="28" t="s">
        <v>16</v>
      </c>
      <c r="I108" s="29" t="e">
        <f>IF($A108="","",IF(C108="","",VLOOKUP(C108,#REF!,2,FALSE)))</f>
        <v>#REF!</v>
      </c>
      <c r="J108" s="29" t="str">
        <f>IF($A108="","",IF(D108="","",VLOOKUP(D108,#REF!,2,FALSE)))</f>
        <v/>
      </c>
      <c r="K108" s="29" t="str">
        <f>IF($A108="","",IF(E108="","",VLOOKUP(E108,#REF!,2,FALSE)))</f>
        <v/>
      </c>
      <c r="L108" s="29" t="str">
        <f>IF($A108="","",IF(F108="","",VLOOKUP(F108,#REF!,2,FALSE)))</f>
        <v/>
      </c>
      <c r="M108" s="29" t="e">
        <f t="shared" si="5"/>
        <v>#REF!</v>
      </c>
      <c r="N108" s="29" t="s">
        <v>31</v>
      </c>
    </row>
    <row r="109" customHeight="1" spans="1:14">
      <c r="A109" s="18">
        <v>1304</v>
      </c>
      <c r="B109" s="18" t="str">
        <f t="shared" si="3"/>
        <v>2019111304</v>
      </c>
      <c r="C109" s="18" t="s">
        <v>16</v>
      </c>
      <c r="D109" s="18" t="s">
        <v>14</v>
      </c>
      <c r="G109" s="18" t="str">
        <f t="shared" si="4"/>
        <v>C15、C13</v>
      </c>
      <c r="H109" s="28" t="s">
        <v>29</v>
      </c>
      <c r="I109" s="29" t="e">
        <f>IF($A109="","",IF(C109="","",VLOOKUP(C109,#REF!,2,FALSE)))</f>
        <v>#REF!</v>
      </c>
      <c r="J109" s="29" t="e">
        <f>IF($A109="","",IF(D109="","",VLOOKUP(D109,#REF!,2,FALSE)))</f>
        <v>#REF!</v>
      </c>
      <c r="K109" s="29" t="str">
        <f>IF($A109="","",IF(E109="","",VLOOKUP(E109,#REF!,2,FALSE)))</f>
        <v/>
      </c>
      <c r="L109" s="29" t="str">
        <f>IF($A109="","",IF(F109="","",VLOOKUP(F109,#REF!,2,FALSE)))</f>
        <v/>
      </c>
      <c r="M109" s="29" t="e">
        <f t="shared" si="5"/>
        <v>#REF!</v>
      </c>
      <c r="N109" s="29" t="s">
        <v>30</v>
      </c>
    </row>
    <row r="110" customHeight="1" spans="1:14">
      <c r="A110" s="18">
        <v>1305</v>
      </c>
      <c r="B110" s="18" t="str">
        <f t="shared" si="3"/>
        <v>2019111305</v>
      </c>
      <c r="C110" s="18" t="s">
        <v>21</v>
      </c>
      <c r="G110" s="18" t="str">
        <f t="shared" si="4"/>
        <v>B05</v>
      </c>
      <c r="H110" s="28" t="s">
        <v>21</v>
      </c>
      <c r="I110" s="29" t="e">
        <f>IF($A110="","",IF(C110="","",VLOOKUP(C110,#REF!,2,FALSE)))</f>
        <v>#REF!</v>
      </c>
      <c r="J110" s="29" t="str">
        <f>IF($A110="","",IF(D110="","",VLOOKUP(D110,#REF!,2,FALSE)))</f>
        <v/>
      </c>
      <c r="K110" s="29" t="str">
        <f>IF($A110="","",IF(E110="","",VLOOKUP(E110,#REF!,2,FALSE)))</f>
        <v/>
      </c>
      <c r="L110" s="29" t="str">
        <f>IF($A110="","",IF(F110="","",VLOOKUP(F110,#REF!,2,FALSE)))</f>
        <v/>
      </c>
      <c r="M110" s="29" t="e">
        <f t="shared" si="5"/>
        <v>#REF!</v>
      </c>
      <c r="N110" s="29" t="s">
        <v>22</v>
      </c>
    </row>
    <row r="111" customHeight="1" spans="1:14">
      <c r="A111" s="18">
        <v>1307</v>
      </c>
      <c r="B111" s="18" t="str">
        <f t="shared" si="3"/>
        <v>2019111307</v>
      </c>
      <c r="C111" s="18" t="s">
        <v>21</v>
      </c>
      <c r="G111" s="18" t="str">
        <f t="shared" si="4"/>
        <v>B05</v>
      </c>
      <c r="H111" s="28" t="s">
        <v>21</v>
      </c>
      <c r="I111" s="29" t="e">
        <f>IF($A111="","",IF(C111="","",VLOOKUP(C111,#REF!,2,FALSE)))</f>
        <v>#REF!</v>
      </c>
      <c r="J111" s="29" t="str">
        <f>IF($A111="","",IF(D111="","",VLOOKUP(D111,#REF!,2,FALSE)))</f>
        <v/>
      </c>
      <c r="K111" s="29" t="str">
        <f>IF($A111="","",IF(E111="","",VLOOKUP(E111,#REF!,2,FALSE)))</f>
        <v/>
      </c>
      <c r="L111" s="29" t="str">
        <f>IF($A111="","",IF(F111="","",VLOOKUP(F111,#REF!,2,FALSE)))</f>
        <v/>
      </c>
      <c r="M111" s="29" t="e">
        <f t="shared" si="5"/>
        <v>#REF!</v>
      </c>
      <c r="N111" s="29" t="s">
        <v>22</v>
      </c>
    </row>
    <row r="112" customHeight="1" spans="1:14">
      <c r="A112" s="18">
        <v>1309</v>
      </c>
      <c r="B112" s="18" t="str">
        <f t="shared" si="3"/>
        <v>2019111309</v>
      </c>
      <c r="C112" s="18" t="s">
        <v>17</v>
      </c>
      <c r="D112" s="18" t="s">
        <v>14</v>
      </c>
      <c r="G112" s="18" t="str">
        <f t="shared" si="4"/>
        <v>C16、C13</v>
      </c>
      <c r="H112" s="28" t="s">
        <v>39</v>
      </c>
      <c r="I112" s="29" t="e">
        <f>IF($A112="","",IF(C112="","",VLOOKUP(C112,#REF!,2,FALSE)))</f>
        <v>#REF!</v>
      </c>
      <c r="J112" s="29" t="e">
        <f>IF($A112="","",IF(D112="","",VLOOKUP(D112,#REF!,2,FALSE)))</f>
        <v>#REF!</v>
      </c>
      <c r="K112" s="29" t="str">
        <f>IF($A112="","",IF(E112="","",VLOOKUP(E112,#REF!,2,FALSE)))</f>
        <v/>
      </c>
      <c r="L112" s="29" t="str">
        <f>IF($A112="","",IF(F112="","",VLOOKUP(F112,#REF!,2,FALSE)))</f>
        <v/>
      </c>
      <c r="M112" s="29" t="e">
        <f t="shared" si="5"/>
        <v>#REF!</v>
      </c>
      <c r="N112" s="29" t="s">
        <v>40</v>
      </c>
    </row>
    <row r="113" customHeight="1" spans="1:14">
      <c r="A113" s="18">
        <v>1311</v>
      </c>
      <c r="B113" s="18" t="str">
        <f t="shared" si="3"/>
        <v>2019111311</v>
      </c>
      <c r="C113" s="18" t="s">
        <v>79</v>
      </c>
      <c r="G113" s="18" t="str">
        <f t="shared" si="4"/>
        <v>C17</v>
      </c>
      <c r="H113" s="28" t="s">
        <v>79</v>
      </c>
      <c r="I113" s="29" t="e">
        <f>IF($A113="","",IF(C113="","",VLOOKUP(C113,#REF!,2,FALSE)))</f>
        <v>#REF!</v>
      </c>
      <c r="J113" s="29" t="str">
        <f>IF($A113="","",IF(D113="","",VLOOKUP(D113,#REF!,2,FALSE)))</f>
        <v/>
      </c>
      <c r="K113" s="29" t="str">
        <f>IF($A113="","",IF(E113="","",VLOOKUP(E113,#REF!,2,FALSE)))</f>
        <v/>
      </c>
      <c r="L113" s="29" t="str">
        <f>IF($A113="","",IF(F113="","",VLOOKUP(F113,#REF!,2,FALSE)))</f>
        <v/>
      </c>
      <c r="M113" s="29" t="e">
        <f t="shared" si="5"/>
        <v>#REF!</v>
      </c>
      <c r="N113" s="29" t="s">
        <v>80</v>
      </c>
    </row>
    <row r="114" customHeight="1" spans="1:14">
      <c r="A114" s="18">
        <v>1320</v>
      </c>
      <c r="B114" s="18" t="str">
        <f t="shared" si="3"/>
        <v>2019111320</v>
      </c>
      <c r="C114" s="18" t="s">
        <v>15</v>
      </c>
      <c r="D114" s="18" t="s">
        <v>14</v>
      </c>
      <c r="G114" s="18" t="str">
        <f t="shared" si="4"/>
        <v>C12、C13</v>
      </c>
      <c r="H114" s="28" t="s">
        <v>41</v>
      </c>
      <c r="I114" s="29" t="e">
        <f>IF($A114="","",IF(C114="","",VLOOKUP(C114,#REF!,2,FALSE)))</f>
        <v>#REF!</v>
      </c>
      <c r="J114" s="29" t="e">
        <f>IF($A114="","",IF(D114="","",VLOOKUP(D114,#REF!,2,FALSE)))</f>
        <v>#REF!</v>
      </c>
      <c r="K114" s="29" t="str">
        <f>IF($A114="","",IF(E114="","",VLOOKUP(E114,#REF!,2,FALSE)))</f>
        <v/>
      </c>
      <c r="L114" s="29" t="str">
        <f>IF($A114="","",IF(F114="","",VLOOKUP(F114,#REF!,2,FALSE)))</f>
        <v/>
      </c>
      <c r="M114" s="29" t="e">
        <f t="shared" si="5"/>
        <v>#REF!</v>
      </c>
      <c r="N114" s="29" t="s">
        <v>42</v>
      </c>
    </row>
    <row r="115" customHeight="1" spans="1:14">
      <c r="A115" s="18">
        <v>1323</v>
      </c>
      <c r="B115" s="18" t="str">
        <f t="shared" si="3"/>
        <v>2019111323</v>
      </c>
      <c r="C115" s="18" t="s">
        <v>26</v>
      </c>
      <c r="D115" s="18" t="s">
        <v>14</v>
      </c>
      <c r="G115" s="18" t="str">
        <f t="shared" si="4"/>
        <v>B11、C13</v>
      </c>
      <c r="H115" s="28" t="s">
        <v>27</v>
      </c>
      <c r="I115" s="29" t="e">
        <f>IF($A115="","",IF(C115="","",VLOOKUP(C115,#REF!,2,FALSE)))</f>
        <v>#REF!</v>
      </c>
      <c r="J115" s="29" t="e">
        <f>IF($A115="","",IF(D115="","",VLOOKUP(D115,#REF!,2,FALSE)))</f>
        <v>#REF!</v>
      </c>
      <c r="K115" s="29" t="str">
        <f>IF($A115="","",IF(E115="","",VLOOKUP(E115,#REF!,2,FALSE)))</f>
        <v/>
      </c>
      <c r="L115" s="29" t="str">
        <f>IF($A115="","",IF(F115="","",VLOOKUP(F115,#REF!,2,FALSE)))</f>
        <v/>
      </c>
      <c r="M115" s="29" t="e">
        <f t="shared" si="5"/>
        <v>#REF!</v>
      </c>
      <c r="N115" s="29" t="s">
        <v>28</v>
      </c>
    </row>
    <row r="116" customHeight="1" spans="1:14">
      <c r="A116" s="18">
        <v>1325</v>
      </c>
      <c r="B116" s="18" t="str">
        <f t="shared" si="3"/>
        <v>2019111325</v>
      </c>
      <c r="C116" s="18" t="s">
        <v>35</v>
      </c>
      <c r="G116" s="18" t="str">
        <f t="shared" si="4"/>
        <v>C19</v>
      </c>
      <c r="H116" s="28" t="s">
        <v>35</v>
      </c>
      <c r="I116" s="29" t="e">
        <f>IF($A116="","",IF(C116="","",VLOOKUP(C116,#REF!,2,FALSE)))</f>
        <v>#REF!</v>
      </c>
      <c r="J116" s="29" t="str">
        <f>IF($A116="","",IF(D116="","",VLOOKUP(D116,#REF!,2,FALSE)))</f>
        <v/>
      </c>
      <c r="K116" s="29" t="str">
        <f>IF($A116="","",IF(E116="","",VLOOKUP(E116,#REF!,2,FALSE)))</f>
        <v/>
      </c>
      <c r="L116" s="29" t="str">
        <f>IF($A116="","",IF(F116="","",VLOOKUP(F116,#REF!,2,FALSE)))</f>
        <v/>
      </c>
      <c r="M116" s="29" t="e">
        <f t="shared" si="5"/>
        <v>#REF!</v>
      </c>
      <c r="N116" s="29" t="s">
        <v>36</v>
      </c>
    </row>
    <row r="117" customHeight="1" spans="1:14">
      <c r="A117" s="18">
        <v>1330</v>
      </c>
      <c r="B117" s="18" t="str">
        <f t="shared" si="3"/>
        <v>2019111330</v>
      </c>
      <c r="C117" s="18" t="s">
        <v>17</v>
      </c>
      <c r="G117" s="18" t="str">
        <f t="shared" si="4"/>
        <v>C16</v>
      </c>
      <c r="H117" s="28" t="s">
        <v>17</v>
      </c>
      <c r="I117" s="29" t="e">
        <f>IF($A117="","",IF(C117="","",VLOOKUP(C117,#REF!,2,FALSE)))</f>
        <v>#REF!</v>
      </c>
      <c r="J117" s="29" t="str">
        <f>IF($A117="","",IF(D117="","",VLOOKUP(D117,#REF!,2,FALSE)))</f>
        <v/>
      </c>
      <c r="K117" s="29" t="str">
        <f>IF($A117="","",IF(E117="","",VLOOKUP(E117,#REF!,2,FALSE)))</f>
        <v/>
      </c>
      <c r="L117" s="29" t="str">
        <f>IF($A117="","",IF(F117="","",VLOOKUP(F117,#REF!,2,FALSE)))</f>
        <v/>
      </c>
      <c r="M117" s="29" t="e">
        <f t="shared" si="5"/>
        <v>#REF!</v>
      </c>
      <c r="N117" s="29" t="s">
        <v>54</v>
      </c>
    </row>
    <row r="118" customHeight="1" spans="1:14">
      <c r="A118" s="18">
        <v>1333</v>
      </c>
      <c r="B118" s="18" t="str">
        <f t="shared" si="3"/>
        <v>2019111333</v>
      </c>
      <c r="C118" s="18" t="s">
        <v>37</v>
      </c>
      <c r="G118" s="18" t="str">
        <f t="shared" si="4"/>
        <v>C18</v>
      </c>
      <c r="H118" s="28" t="s">
        <v>37</v>
      </c>
      <c r="I118" s="29" t="e">
        <f>IF($A118="","",IF(C118="","",VLOOKUP(C118,#REF!,2,FALSE)))</f>
        <v>#REF!</v>
      </c>
      <c r="J118" s="29" t="str">
        <f>IF($A118="","",IF(D118="","",VLOOKUP(D118,#REF!,2,FALSE)))</f>
        <v/>
      </c>
      <c r="K118" s="29" t="str">
        <f>IF($A118="","",IF(E118="","",VLOOKUP(E118,#REF!,2,FALSE)))</f>
        <v/>
      </c>
      <c r="L118" s="29" t="str">
        <f>IF($A118="","",IF(F118="","",VLOOKUP(F118,#REF!,2,FALSE)))</f>
        <v/>
      </c>
      <c r="M118" s="29" t="e">
        <f t="shared" si="5"/>
        <v>#REF!</v>
      </c>
      <c r="N118" s="29" t="s">
        <v>38</v>
      </c>
    </row>
    <row r="119" customHeight="1" spans="1:14">
      <c r="A119" s="18">
        <v>1334</v>
      </c>
      <c r="B119" s="18" t="str">
        <f t="shared" si="3"/>
        <v>2019111334</v>
      </c>
      <c r="C119" s="18" t="s">
        <v>15</v>
      </c>
      <c r="G119" s="18" t="str">
        <f t="shared" si="4"/>
        <v>C12</v>
      </c>
      <c r="H119" s="28" t="s">
        <v>15</v>
      </c>
      <c r="I119" s="29" t="e">
        <f>IF($A119="","",IF(C119="","",VLOOKUP(C119,#REF!,2,FALSE)))</f>
        <v>#REF!</v>
      </c>
      <c r="J119" s="29" t="str">
        <f>IF($A119="","",IF(D119="","",VLOOKUP(D119,#REF!,2,FALSE)))</f>
        <v/>
      </c>
      <c r="K119" s="29" t="str">
        <f>IF($A119="","",IF(E119="","",VLOOKUP(E119,#REF!,2,FALSE)))</f>
        <v/>
      </c>
      <c r="L119" s="29" t="str">
        <f>IF($A119="","",IF(F119="","",VLOOKUP(F119,#REF!,2,FALSE)))</f>
        <v/>
      </c>
      <c r="M119" s="29" t="e">
        <f t="shared" si="5"/>
        <v>#REF!</v>
      </c>
      <c r="N119" s="29" t="s">
        <v>25</v>
      </c>
    </row>
    <row r="120" customHeight="1" spans="1:14">
      <c r="A120" s="18">
        <v>1335</v>
      </c>
      <c r="B120" s="18" t="str">
        <f t="shared" si="3"/>
        <v>2019111335</v>
      </c>
      <c r="C120" s="18" t="s">
        <v>16</v>
      </c>
      <c r="D120" s="18" t="s">
        <v>15</v>
      </c>
      <c r="E120" s="18" t="s">
        <v>14</v>
      </c>
      <c r="G120" s="18" t="str">
        <f t="shared" si="4"/>
        <v>C15、C12、C13</v>
      </c>
      <c r="H120" s="28" t="s">
        <v>77</v>
      </c>
      <c r="I120" s="29" t="e">
        <f>IF($A120="","",IF(C120="","",VLOOKUP(C120,#REF!,2,FALSE)))</f>
        <v>#REF!</v>
      </c>
      <c r="J120" s="29" t="e">
        <f>IF($A120="","",IF(D120="","",VLOOKUP(D120,#REF!,2,FALSE)))</f>
        <v>#REF!</v>
      </c>
      <c r="K120" s="29" t="e">
        <f>IF($A120="","",IF(E120="","",VLOOKUP(E120,#REF!,2,FALSE)))</f>
        <v>#REF!</v>
      </c>
      <c r="L120" s="29" t="str">
        <f>IF($A120="","",IF(F120="","",VLOOKUP(F120,#REF!,2,FALSE)))</f>
        <v/>
      </c>
      <c r="M120" s="29" t="e">
        <f t="shared" si="5"/>
        <v>#REF!</v>
      </c>
      <c r="N120" s="29" t="s">
        <v>78</v>
      </c>
    </row>
    <row r="121" customHeight="1" spans="1:14">
      <c r="A121" s="18">
        <v>1337</v>
      </c>
      <c r="B121" s="18" t="str">
        <f t="shared" si="3"/>
        <v>2019111337</v>
      </c>
      <c r="C121" s="18" t="s">
        <v>16</v>
      </c>
      <c r="D121" s="18" t="s">
        <v>14</v>
      </c>
      <c r="G121" s="18" t="str">
        <f t="shared" si="4"/>
        <v>C15、C13</v>
      </c>
      <c r="H121" s="28" t="s">
        <v>29</v>
      </c>
      <c r="I121" s="29" t="e">
        <f>IF($A121="","",IF(C121="","",VLOOKUP(C121,#REF!,2,FALSE)))</f>
        <v>#REF!</v>
      </c>
      <c r="J121" s="29" t="e">
        <f>IF($A121="","",IF(D121="","",VLOOKUP(D121,#REF!,2,FALSE)))</f>
        <v>#REF!</v>
      </c>
      <c r="K121" s="29" t="str">
        <f>IF($A121="","",IF(E121="","",VLOOKUP(E121,#REF!,2,FALSE)))</f>
        <v/>
      </c>
      <c r="L121" s="29" t="str">
        <f>IF($A121="","",IF(F121="","",VLOOKUP(F121,#REF!,2,FALSE)))</f>
        <v/>
      </c>
      <c r="M121" s="29" t="e">
        <f t="shared" si="5"/>
        <v>#REF!</v>
      </c>
      <c r="N121" s="29" t="s">
        <v>30</v>
      </c>
    </row>
    <row r="122" customHeight="1" spans="1:14">
      <c r="A122" s="18">
        <v>1339</v>
      </c>
      <c r="B122" s="18" t="str">
        <f t="shared" si="3"/>
        <v>2019111339</v>
      </c>
      <c r="C122" s="18" t="s">
        <v>15</v>
      </c>
      <c r="D122" s="18" t="s">
        <v>63</v>
      </c>
      <c r="G122" s="18" t="str">
        <f t="shared" si="4"/>
        <v>C12、C21</v>
      </c>
      <c r="H122" s="28" t="s">
        <v>81</v>
      </c>
      <c r="I122" s="29" t="e">
        <f>IF($A122="","",IF(C122="","",VLOOKUP(C122,#REF!,2,FALSE)))</f>
        <v>#REF!</v>
      </c>
      <c r="J122" s="29" t="e">
        <f>IF($A122="","",IF(D122="","",VLOOKUP(D122,#REF!,2,FALSE)))</f>
        <v>#REF!</v>
      </c>
      <c r="K122" s="29" t="str">
        <f>IF($A122="","",IF(E122="","",VLOOKUP(E122,#REF!,2,FALSE)))</f>
        <v/>
      </c>
      <c r="L122" s="29" t="str">
        <f>IF($A122="","",IF(F122="","",VLOOKUP(F122,#REF!,2,FALSE)))</f>
        <v/>
      </c>
      <c r="M122" s="29" t="e">
        <f t="shared" si="5"/>
        <v>#REF!</v>
      </c>
      <c r="N122" s="29" t="s">
        <v>82</v>
      </c>
    </row>
    <row r="123" s="27" customFormat="1" customHeight="1" spans="1:14">
      <c r="A123" s="18">
        <v>1342</v>
      </c>
      <c r="B123" s="18" t="str">
        <f t="shared" si="3"/>
        <v>2019111342</v>
      </c>
      <c r="C123" s="18" t="s">
        <v>16</v>
      </c>
      <c r="D123" s="18" t="s">
        <v>14</v>
      </c>
      <c r="E123" s="18"/>
      <c r="F123" s="18"/>
      <c r="G123" s="18" t="str">
        <f t="shared" si="4"/>
        <v>C15、C13</v>
      </c>
      <c r="H123" s="28" t="s">
        <v>29</v>
      </c>
      <c r="I123" s="29" t="e">
        <f>IF($A123="","",IF(C123="","",VLOOKUP(C123,#REF!,2,FALSE)))</f>
        <v>#REF!</v>
      </c>
      <c r="J123" s="29" t="e">
        <f>IF($A123="","",IF(D123="","",VLOOKUP(D123,#REF!,2,FALSE)))</f>
        <v>#REF!</v>
      </c>
      <c r="K123" s="29" t="str">
        <f>IF($A123="","",IF(E123="","",VLOOKUP(E123,#REF!,2,FALSE)))</f>
        <v/>
      </c>
      <c r="L123" s="29" t="str">
        <f>IF($A123="","",IF(F123="","",VLOOKUP(F123,#REF!,2,FALSE)))</f>
        <v/>
      </c>
      <c r="M123" s="29" t="e">
        <f t="shared" si="5"/>
        <v>#REF!</v>
      </c>
      <c r="N123" s="29" t="s">
        <v>30</v>
      </c>
    </row>
    <row r="124" customHeight="1" spans="1:14">
      <c r="A124" s="18">
        <v>1344</v>
      </c>
      <c r="B124" s="18" t="str">
        <f t="shared" si="3"/>
        <v>2019111344</v>
      </c>
      <c r="C124" s="18" t="s">
        <v>14</v>
      </c>
      <c r="D124" s="18" t="s">
        <v>16</v>
      </c>
      <c r="G124" s="18" t="str">
        <f t="shared" si="4"/>
        <v>C13、C15</v>
      </c>
      <c r="H124" s="28" t="s">
        <v>52</v>
      </c>
      <c r="I124" s="29" t="e">
        <f>IF($A124="","",IF(C124="","",VLOOKUP(C124,#REF!,2,FALSE)))</f>
        <v>#REF!</v>
      </c>
      <c r="J124" s="29" t="e">
        <f>IF($A124="","",IF(D124="","",VLOOKUP(D124,#REF!,2,FALSE)))</f>
        <v>#REF!</v>
      </c>
      <c r="K124" s="29" t="str">
        <f>IF($A124="","",IF(E124="","",VLOOKUP(E124,#REF!,2,FALSE)))</f>
        <v/>
      </c>
      <c r="L124" s="29" t="str">
        <f>IF($A124="","",IF(F124="","",VLOOKUP(F124,#REF!,2,FALSE)))</f>
        <v/>
      </c>
      <c r="M124" s="29" t="e">
        <f t="shared" si="5"/>
        <v>#REF!</v>
      </c>
      <c r="N124" s="29" t="s">
        <v>53</v>
      </c>
    </row>
    <row r="125" customHeight="1" spans="1:14">
      <c r="A125" s="18">
        <v>1345</v>
      </c>
      <c r="B125" s="18" t="str">
        <f t="shared" si="3"/>
        <v>2019111345</v>
      </c>
      <c r="C125" s="18" t="s">
        <v>83</v>
      </c>
      <c r="G125" s="18" t="str">
        <f t="shared" si="4"/>
        <v>C22</v>
      </c>
      <c r="H125" s="28" t="s">
        <v>83</v>
      </c>
      <c r="I125" s="29" t="e">
        <f>IF($A125="","",IF(C125="","",VLOOKUP(C125,#REF!,2,FALSE)))</f>
        <v>#REF!</v>
      </c>
      <c r="J125" s="29" t="str">
        <f>IF($A125="","",IF(D125="","",VLOOKUP(D125,#REF!,2,FALSE)))</f>
        <v/>
      </c>
      <c r="K125" s="29" t="str">
        <f>IF($A125="","",IF(E125="","",VLOOKUP(E125,#REF!,2,FALSE)))</f>
        <v/>
      </c>
      <c r="L125" s="29" t="str">
        <f>IF($A125="","",IF(F125="","",VLOOKUP(F125,#REF!,2,FALSE)))</f>
        <v/>
      </c>
      <c r="M125" s="29" t="e">
        <f t="shared" si="5"/>
        <v>#REF!</v>
      </c>
      <c r="N125" s="29" t="s">
        <v>84</v>
      </c>
    </row>
    <row r="126" customHeight="1" spans="1:14">
      <c r="A126" s="18">
        <v>1346</v>
      </c>
      <c r="B126" s="18" t="str">
        <f t="shared" si="3"/>
        <v>2019111346</v>
      </c>
      <c r="C126" s="18" t="s">
        <v>16</v>
      </c>
      <c r="D126" s="18" t="s">
        <v>17</v>
      </c>
      <c r="E126" s="18" t="s">
        <v>15</v>
      </c>
      <c r="F126" s="18" t="s">
        <v>14</v>
      </c>
      <c r="G126" s="18" t="str">
        <f t="shared" si="4"/>
        <v>C15、C16、C12、C13</v>
      </c>
      <c r="H126" s="28" t="s">
        <v>85</v>
      </c>
      <c r="I126" s="29" t="e">
        <f>IF($A126="","",IF(C126="","",VLOOKUP(C126,#REF!,2,FALSE)))</f>
        <v>#REF!</v>
      </c>
      <c r="J126" s="29" t="e">
        <f>IF($A126="","",IF(D126="","",VLOOKUP(D126,#REF!,2,FALSE)))</f>
        <v>#REF!</v>
      </c>
      <c r="K126" s="29" t="e">
        <f>IF($A126="","",IF(E126="","",VLOOKUP(E126,#REF!,2,FALSE)))</f>
        <v>#REF!</v>
      </c>
      <c r="L126" s="29" t="e">
        <f>IF($A126="","",IF(F126="","",VLOOKUP(F126,#REF!,2,FALSE)))</f>
        <v>#REF!</v>
      </c>
      <c r="M126" s="29" t="e">
        <f t="shared" si="5"/>
        <v>#REF!</v>
      </c>
      <c r="N126" s="29" t="s">
        <v>86</v>
      </c>
    </row>
    <row r="127" customHeight="1" spans="1:14">
      <c r="A127" s="27">
        <v>1351</v>
      </c>
      <c r="B127" s="18" t="str">
        <f t="shared" si="3"/>
        <v>2019111351</v>
      </c>
      <c r="C127" s="27" t="s">
        <v>16</v>
      </c>
      <c r="D127" s="27" t="s">
        <v>14</v>
      </c>
      <c r="E127" s="27"/>
      <c r="F127" s="27"/>
      <c r="G127" s="27" t="str">
        <f t="shared" si="4"/>
        <v>C15、C13</v>
      </c>
      <c r="H127" s="32" t="s">
        <v>29</v>
      </c>
      <c r="I127" s="33" t="e">
        <f>IF($A127="","",IF(C127="","",VLOOKUP(C127,#REF!,2,FALSE)))</f>
        <v>#REF!</v>
      </c>
      <c r="J127" s="33" t="e">
        <f>IF($A127="","",IF(D127="","",VLOOKUP(D127,#REF!,2,FALSE)))</f>
        <v>#REF!</v>
      </c>
      <c r="K127" s="33" t="str">
        <f>IF($A127="","",IF(E127="","",VLOOKUP(E127,#REF!,2,FALSE)))</f>
        <v/>
      </c>
      <c r="L127" s="33" t="str">
        <f>IF($A127="","",IF(F127="","",VLOOKUP(F127,#REF!,2,FALSE)))</f>
        <v/>
      </c>
      <c r="M127" s="33" t="e">
        <f t="shared" si="5"/>
        <v>#REF!</v>
      </c>
      <c r="N127" s="33" t="s">
        <v>30</v>
      </c>
    </row>
    <row r="128" customHeight="1" spans="1:14">
      <c r="A128" s="18">
        <v>1352</v>
      </c>
      <c r="B128" s="18" t="str">
        <f t="shared" si="3"/>
        <v>2019111352</v>
      </c>
      <c r="C128" s="18" t="s">
        <v>63</v>
      </c>
      <c r="G128" s="18" t="str">
        <f t="shared" si="4"/>
        <v>C21</v>
      </c>
      <c r="H128" s="28" t="s">
        <v>63</v>
      </c>
      <c r="I128" s="29" t="e">
        <f>IF($A128="","",IF(C128="","",VLOOKUP(C128,#REF!,2,FALSE)))</f>
        <v>#REF!</v>
      </c>
      <c r="J128" s="29" t="str">
        <f>IF($A128="","",IF(D128="","",VLOOKUP(D128,#REF!,2,FALSE)))</f>
        <v/>
      </c>
      <c r="K128" s="29" t="str">
        <f>IF($A128="","",IF(E128="","",VLOOKUP(E128,#REF!,2,FALSE)))</f>
        <v/>
      </c>
      <c r="L128" s="29" t="str">
        <f>IF($A128="","",IF(F128="","",VLOOKUP(F128,#REF!,2,FALSE)))</f>
        <v/>
      </c>
      <c r="M128" s="29" t="e">
        <f t="shared" si="5"/>
        <v>#REF!</v>
      </c>
      <c r="N128" s="29" t="s">
        <v>72</v>
      </c>
    </row>
    <row r="129" customHeight="1" spans="1:14">
      <c r="A129" s="18">
        <v>1355</v>
      </c>
      <c r="B129" s="18" t="str">
        <f t="shared" si="3"/>
        <v>2019111355</v>
      </c>
      <c r="C129" s="18" t="s">
        <v>63</v>
      </c>
      <c r="D129" s="18" t="s">
        <v>14</v>
      </c>
      <c r="E129" s="18" t="s">
        <v>15</v>
      </c>
      <c r="G129" s="18" t="str">
        <f t="shared" si="4"/>
        <v>C21、C13、C12</v>
      </c>
      <c r="H129" s="28" t="s">
        <v>87</v>
      </c>
      <c r="I129" s="29" t="e">
        <f>IF($A129="","",IF(C129="","",VLOOKUP(C129,#REF!,2,FALSE)))</f>
        <v>#REF!</v>
      </c>
      <c r="J129" s="29" t="e">
        <f>IF($A129="","",IF(D129="","",VLOOKUP(D129,#REF!,2,FALSE)))</f>
        <v>#REF!</v>
      </c>
      <c r="K129" s="29" t="e">
        <f>IF($A129="","",IF(E129="","",VLOOKUP(E129,#REF!,2,FALSE)))</f>
        <v>#REF!</v>
      </c>
      <c r="L129" s="29" t="str">
        <f>IF($A129="","",IF(F129="","",VLOOKUP(F129,#REF!,2,FALSE)))</f>
        <v/>
      </c>
      <c r="M129" s="29" t="e">
        <f t="shared" si="5"/>
        <v>#REF!</v>
      </c>
      <c r="N129" s="29" t="s">
        <v>88</v>
      </c>
    </row>
    <row r="130" customHeight="1" spans="1:14">
      <c r="A130" s="18">
        <v>1358</v>
      </c>
      <c r="B130" s="18" t="str">
        <f t="shared" ref="B130:B193" si="6">"201911"&amp;A130</f>
        <v>2019111358</v>
      </c>
      <c r="C130" s="18" t="s">
        <v>16</v>
      </c>
      <c r="D130" s="18" t="s">
        <v>15</v>
      </c>
      <c r="E130" s="18" t="s">
        <v>14</v>
      </c>
      <c r="G130" s="18" t="str">
        <f t="shared" ref="G130:G193" si="7">IF(D130="",C130,IF(E130="",C130&amp;"、"&amp;D130,IF(F130="",C130&amp;"、"&amp;D130&amp;"、"&amp;E130,C130&amp;"、"&amp;D130&amp;"、"&amp;E130&amp;"、"&amp;F130)))</f>
        <v>C15、C12、C13</v>
      </c>
      <c r="H130" s="28" t="s">
        <v>77</v>
      </c>
      <c r="I130" s="29" t="e">
        <f>IF($A130="","",IF(C130="","",VLOOKUP(C130,#REF!,2,FALSE)))</f>
        <v>#REF!</v>
      </c>
      <c r="J130" s="29" t="e">
        <f>IF($A130="","",IF(D130="","",VLOOKUP(D130,#REF!,2,FALSE)))</f>
        <v>#REF!</v>
      </c>
      <c r="K130" s="29" t="e">
        <f>IF($A130="","",IF(E130="","",VLOOKUP(E130,#REF!,2,FALSE)))</f>
        <v>#REF!</v>
      </c>
      <c r="L130" s="29" t="str">
        <f>IF($A130="","",IF(F130="","",VLOOKUP(F130,#REF!,2,FALSE)))</f>
        <v/>
      </c>
      <c r="M130" s="29" t="e">
        <f t="shared" ref="M130:M193" si="8">IF(J130="",I130,IF(K130="",I130&amp;"、"&amp;J130,IF(L130="",I130&amp;"、"&amp;J130&amp;"、"&amp;K130,I130&amp;"、"&amp;J130&amp;"、"&amp;K130&amp;"、"&amp;L130)))</f>
        <v>#REF!</v>
      </c>
      <c r="N130" s="29" t="s">
        <v>78</v>
      </c>
    </row>
    <row r="131" customHeight="1" spans="1:14">
      <c r="A131" s="18">
        <v>1360</v>
      </c>
      <c r="B131" s="18" t="str">
        <f t="shared" si="6"/>
        <v>2019111360</v>
      </c>
      <c r="C131" s="18" t="s">
        <v>14</v>
      </c>
      <c r="G131" s="18" t="str">
        <f t="shared" si="7"/>
        <v>C13</v>
      </c>
      <c r="H131" s="28" t="s">
        <v>14</v>
      </c>
      <c r="I131" s="29" t="e">
        <f>IF($A131="","",IF(C131="","",VLOOKUP(C131,#REF!,2,FALSE)))</f>
        <v>#REF!</v>
      </c>
      <c r="J131" s="29" t="str">
        <f>IF($A131="","",IF(D131="","",VLOOKUP(D131,#REF!,2,FALSE)))</f>
        <v/>
      </c>
      <c r="K131" s="29" t="str">
        <f>IF($A131="","",IF(E131="","",VLOOKUP(E131,#REF!,2,FALSE)))</f>
        <v/>
      </c>
      <c r="L131" s="29" t="str">
        <f>IF($A131="","",IF(F131="","",VLOOKUP(F131,#REF!,2,FALSE)))</f>
        <v/>
      </c>
      <c r="M131" s="29" t="e">
        <f t="shared" si="8"/>
        <v>#REF!</v>
      </c>
      <c r="N131" s="29" t="s">
        <v>20</v>
      </c>
    </row>
    <row r="132" customHeight="1" spans="1:14">
      <c r="A132" s="18">
        <v>1364</v>
      </c>
      <c r="B132" s="18" t="str">
        <f t="shared" si="6"/>
        <v>2019111364</v>
      </c>
      <c r="C132" s="18" t="s">
        <v>89</v>
      </c>
      <c r="D132" s="18" t="s">
        <v>14</v>
      </c>
      <c r="E132" s="18" t="s">
        <v>15</v>
      </c>
      <c r="G132" s="18" t="str">
        <f t="shared" si="7"/>
        <v>A01、C13、C12</v>
      </c>
      <c r="H132" s="28" t="s">
        <v>90</v>
      </c>
      <c r="I132" s="29" t="e">
        <f>IF($A132="","",IF(C132="","",VLOOKUP(C132,#REF!,2,FALSE)))</f>
        <v>#REF!</v>
      </c>
      <c r="J132" s="29" t="e">
        <f>IF($A132="","",IF(D132="","",VLOOKUP(D132,#REF!,2,FALSE)))</f>
        <v>#REF!</v>
      </c>
      <c r="K132" s="29" t="e">
        <f>IF($A132="","",IF(E132="","",VLOOKUP(E132,#REF!,2,FALSE)))</f>
        <v>#REF!</v>
      </c>
      <c r="L132" s="29" t="str">
        <f>IF($A132="","",IF(F132="","",VLOOKUP(F132,#REF!,2,FALSE)))</f>
        <v/>
      </c>
      <c r="M132" s="29" t="e">
        <f t="shared" si="8"/>
        <v>#REF!</v>
      </c>
      <c r="N132" s="29" t="s">
        <v>91</v>
      </c>
    </row>
    <row r="133" customHeight="1" spans="1:14">
      <c r="A133" s="18">
        <v>1366</v>
      </c>
      <c r="B133" s="18" t="str">
        <f t="shared" si="6"/>
        <v>2019111366</v>
      </c>
      <c r="C133" s="18" t="s">
        <v>21</v>
      </c>
      <c r="G133" s="18" t="str">
        <f t="shared" si="7"/>
        <v>B05</v>
      </c>
      <c r="H133" s="28" t="s">
        <v>21</v>
      </c>
      <c r="I133" s="29" t="e">
        <f>IF($A133="","",IF(C133="","",VLOOKUP(C133,#REF!,2,FALSE)))</f>
        <v>#REF!</v>
      </c>
      <c r="J133" s="29" t="str">
        <f>IF($A133="","",IF(D133="","",VLOOKUP(D133,#REF!,2,FALSE)))</f>
        <v/>
      </c>
      <c r="K133" s="29" t="str">
        <f>IF($A133="","",IF(E133="","",VLOOKUP(E133,#REF!,2,FALSE)))</f>
        <v/>
      </c>
      <c r="L133" s="29" t="str">
        <f>IF($A133="","",IF(F133="","",VLOOKUP(F133,#REF!,2,FALSE)))</f>
        <v/>
      </c>
      <c r="M133" s="29" t="e">
        <f t="shared" si="8"/>
        <v>#REF!</v>
      </c>
      <c r="N133" s="29" t="s">
        <v>22</v>
      </c>
    </row>
    <row r="134" customHeight="1" spans="1:14">
      <c r="A134" s="18">
        <v>1368</v>
      </c>
      <c r="B134" s="18" t="str">
        <f t="shared" si="6"/>
        <v>2019111368</v>
      </c>
      <c r="C134" s="18" t="s">
        <v>89</v>
      </c>
      <c r="G134" s="18" t="str">
        <f t="shared" si="7"/>
        <v>A01</v>
      </c>
      <c r="H134" s="28" t="s">
        <v>89</v>
      </c>
      <c r="I134" s="29" t="e">
        <f>IF($A134="","",IF(C134="","",VLOOKUP(C134,#REF!,2,FALSE)))</f>
        <v>#REF!</v>
      </c>
      <c r="J134" s="29" t="str">
        <f>IF($A134="","",IF(D134="","",VLOOKUP(D134,#REF!,2,FALSE)))</f>
        <v/>
      </c>
      <c r="K134" s="29" t="str">
        <f>IF($A134="","",IF(E134="","",VLOOKUP(E134,#REF!,2,FALSE)))</f>
        <v/>
      </c>
      <c r="L134" s="29" t="str">
        <f>IF($A134="","",IF(F134="","",VLOOKUP(F134,#REF!,2,FALSE)))</f>
        <v/>
      </c>
      <c r="M134" s="29" t="e">
        <f t="shared" si="8"/>
        <v>#REF!</v>
      </c>
      <c r="N134" s="29" t="s">
        <v>92</v>
      </c>
    </row>
    <row r="135" customHeight="1" spans="1:14">
      <c r="A135" s="18">
        <v>1369</v>
      </c>
      <c r="B135" s="18" t="str">
        <f t="shared" si="6"/>
        <v>2019111369</v>
      </c>
      <c r="C135" s="18" t="s">
        <v>14</v>
      </c>
      <c r="D135" s="18" t="s">
        <v>17</v>
      </c>
      <c r="G135" s="18" t="str">
        <f t="shared" si="7"/>
        <v>C13、C16</v>
      </c>
      <c r="H135" s="28" t="s">
        <v>55</v>
      </c>
      <c r="I135" s="29" t="e">
        <f>IF($A135="","",IF(C135="","",VLOOKUP(C135,#REF!,2,FALSE)))</f>
        <v>#REF!</v>
      </c>
      <c r="J135" s="29" t="e">
        <f>IF($A135="","",IF(D135="","",VLOOKUP(D135,#REF!,2,FALSE)))</f>
        <v>#REF!</v>
      </c>
      <c r="K135" s="29" t="str">
        <f>IF($A135="","",IF(E135="","",VLOOKUP(E135,#REF!,2,FALSE)))</f>
        <v/>
      </c>
      <c r="L135" s="29" t="str">
        <f>IF($A135="","",IF(F135="","",VLOOKUP(F135,#REF!,2,FALSE)))</f>
        <v/>
      </c>
      <c r="M135" s="29" t="e">
        <f t="shared" si="8"/>
        <v>#REF!</v>
      </c>
      <c r="N135" s="29" t="s">
        <v>56</v>
      </c>
    </row>
    <row r="136" customHeight="1" spans="1:14">
      <c r="A136" s="18">
        <v>1372</v>
      </c>
      <c r="B136" s="18" t="str">
        <f t="shared" si="6"/>
        <v>2019111372</v>
      </c>
      <c r="C136" s="18" t="s">
        <v>83</v>
      </c>
      <c r="G136" s="18" t="str">
        <f t="shared" si="7"/>
        <v>C22</v>
      </c>
      <c r="H136" s="28" t="s">
        <v>83</v>
      </c>
      <c r="I136" s="29" t="e">
        <f>IF($A136="","",IF(C136="","",VLOOKUP(C136,#REF!,2,FALSE)))</f>
        <v>#REF!</v>
      </c>
      <c r="J136" s="29" t="str">
        <f>IF($A136="","",IF(D136="","",VLOOKUP(D136,#REF!,2,FALSE)))</f>
        <v/>
      </c>
      <c r="K136" s="29" t="str">
        <f>IF($A136="","",IF(E136="","",VLOOKUP(E136,#REF!,2,FALSE)))</f>
        <v/>
      </c>
      <c r="L136" s="29" t="str">
        <f>IF($A136="","",IF(F136="","",VLOOKUP(F136,#REF!,2,FALSE)))</f>
        <v/>
      </c>
      <c r="M136" s="29" t="e">
        <f t="shared" si="8"/>
        <v>#REF!</v>
      </c>
      <c r="N136" s="29" t="s">
        <v>84</v>
      </c>
    </row>
    <row r="137" customHeight="1" spans="1:14">
      <c r="A137" s="18">
        <v>1373</v>
      </c>
      <c r="B137" s="18" t="str">
        <f t="shared" si="6"/>
        <v>2019111373</v>
      </c>
      <c r="C137" s="18" t="s">
        <v>15</v>
      </c>
      <c r="D137" s="18" t="s">
        <v>14</v>
      </c>
      <c r="G137" s="18" t="str">
        <f t="shared" si="7"/>
        <v>C12、C13</v>
      </c>
      <c r="H137" s="28" t="s">
        <v>41</v>
      </c>
      <c r="I137" s="29" t="e">
        <f>IF($A137="","",IF(C137="","",VLOOKUP(C137,#REF!,2,FALSE)))</f>
        <v>#REF!</v>
      </c>
      <c r="J137" s="29" t="e">
        <f>IF($A137="","",IF(D137="","",VLOOKUP(D137,#REF!,2,FALSE)))</f>
        <v>#REF!</v>
      </c>
      <c r="K137" s="29" t="str">
        <f>IF($A137="","",IF(E137="","",VLOOKUP(E137,#REF!,2,FALSE)))</f>
        <v/>
      </c>
      <c r="L137" s="29" t="str">
        <f>IF($A137="","",IF(F137="","",VLOOKUP(F137,#REF!,2,FALSE)))</f>
        <v/>
      </c>
      <c r="M137" s="29" t="e">
        <f t="shared" si="8"/>
        <v>#REF!</v>
      </c>
      <c r="N137" s="29" t="s">
        <v>42</v>
      </c>
    </row>
    <row r="138" customHeight="1" spans="1:14">
      <c r="A138" s="18">
        <v>1375</v>
      </c>
      <c r="B138" s="18" t="str">
        <f t="shared" si="6"/>
        <v>2019111375</v>
      </c>
      <c r="C138" s="18" t="s">
        <v>14</v>
      </c>
      <c r="G138" s="18" t="str">
        <f t="shared" si="7"/>
        <v>C13</v>
      </c>
      <c r="H138" s="28" t="s">
        <v>14</v>
      </c>
      <c r="I138" s="29" t="e">
        <f>IF($A138="","",IF(C138="","",VLOOKUP(C138,#REF!,2,FALSE)))</f>
        <v>#REF!</v>
      </c>
      <c r="J138" s="29" t="str">
        <f>IF($A138="","",IF(D138="","",VLOOKUP(D138,#REF!,2,FALSE)))</f>
        <v/>
      </c>
      <c r="K138" s="29" t="str">
        <f>IF($A138="","",IF(E138="","",VLOOKUP(E138,#REF!,2,FALSE)))</f>
        <v/>
      </c>
      <c r="L138" s="29" t="str">
        <f>IF($A138="","",IF(F138="","",VLOOKUP(F138,#REF!,2,FALSE)))</f>
        <v/>
      </c>
      <c r="M138" s="29" t="e">
        <f t="shared" si="8"/>
        <v>#REF!</v>
      </c>
      <c r="N138" s="29" t="s">
        <v>20</v>
      </c>
    </row>
    <row r="139" customHeight="1" spans="1:14">
      <c r="A139" s="18">
        <v>1384</v>
      </c>
      <c r="B139" s="18" t="str">
        <f t="shared" si="6"/>
        <v>2019111384</v>
      </c>
      <c r="C139" s="18" t="s">
        <v>16</v>
      </c>
      <c r="D139" s="18" t="s">
        <v>14</v>
      </c>
      <c r="G139" s="18" t="str">
        <f t="shared" si="7"/>
        <v>C15、C13</v>
      </c>
      <c r="H139" s="28" t="s">
        <v>29</v>
      </c>
      <c r="I139" s="29" t="e">
        <f>IF($A139="","",IF(C139="","",VLOOKUP(C139,#REF!,2,FALSE)))</f>
        <v>#REF!</v>
      </c>
      <c r="J139" s="29" t="e">
        <f>IF($A139="","",IF(D139="","",VLOOKUP(D139,#REF!,2,FALSE)))</f>
        <v>#REF!</v>
      </c>
      <c r="K139" s="29" t="str">
        <f>IF($A139="","",IF(E139="","",VLOOKUP(E139,#REF!,2,FALSE)))</f>
        <v/>
      </c>
      <c r="L139" s="29" t="str">
        <f>IF($A139="","",IF(F139="","",VLOOKUP(F139,#REF!,2,FALSE)))</f>
        <v/>
      </c>
      <c r="M139" s="29" t="e">
        <f t="shared" si="8"/>
        <v>#REF!</v>
      </c>
      <c r="N139" s="29" t="s">
        <v>30</v>
      </c>
    </row>
    <row r="140" customHeight="1" spans="1:14">
      <c r="A140" s="18">
        <v>1385</v>
      </c>
      <c r="B140" s="18" t="str">
        <f t="shared" si="6"/>
        <v>2019111385</v>
      </c>
      <c r="C140" s="18" t="s">
        <v>16</v>
      </c>
      <c r="G140" s="18" t="str">
        <f t="shared" si="7"/>
        <v>C15</v>
      </c>
      <c r="H140" s="28" t="s">
        <v>16</v>
      </c>
      <c r="I140" s="29" t="e">
        <f>IF($A140="","",IF(C140="","",VLOOKUP(C140,#REF!,2,FALSE)))</f>
        <v>#REF!</v>
      </c>
      <c r="J140" s="29" t="str">
        <f>IF($A140="","",IF(D140="","",VLOOKUP(D140,#REF!,2,FALSE)))</f>
        <v/>
      </c>
      <c r="K140" s="29" t="str">
        <f>IF($A140="","",IF(E140="","",VLOOKUP(E140,#REF!,2,FALSE)))</f>
        <v/>
      </c>
      <c r="L140" s="29" t="str">
        <f>IF($A140="","",IF(F140="","",VLOOKUP(F140,#REF!,2,FALSE)))</f>
        <v/>
      </c>
      <c r="M140" s="29" t="e">
        <f t="shared" si="8"/>
        <v>#REF!</v>
      </c>
      <c r="N140" s="29" t="s">
        <v>31</v>
      </c>
    </row>
    <row r="141" customHeight="1" spans="1:14">
      <c r="A141" s="18">
        <v>1387</v>
      </c>
      <c r="B141" s="18" t="str">
        <f t="shared" si="6"/>
        <v>2019111387</v>
      </c>
      <c r="C141" s="18" t="s">
        <v>43</v>
      </c>
      <c r="G141" s="18" t="str">
        <f t="shared" si="7"/>
        <v>B06</v>
      </c>
      <c r="H141" s="28" t="s">
        <v>43</v>
      </c>
      <c r="I141" s="29" t="e">
        <f>IF($A141="","",IF(C141="","",VLOOKUP(C141,#REF!,2,FALSE)))</f>
        <v>#REF!</v>
      </c>
      <c r="J141" s="29" t="str">
        <f>IF($A141="","",IF(D141="","",VLOOKUP(D141,#REF!,2,FALSE)))</f>
        <v/>
      </c>
      <c r="K141" s="29" t="str">
        <f>IF($A141="","",IF(E141="","",VLOOKUP(E141,#REF!,2,FALSE)))</f>
        <v/>
      </c>
      <c r="L141" s="29" t="str">
        <f>IF($A141="","",IF(F141="","",VLOOKUP(F141,#REF!,2,FALSE)))</f>
        <v/>
      </c>
      <c r="M141" s="29" t="e">
        <f t="shared" si="8"/>
        <v>#REF!</v>
      </c>
      <c r="N141" s="29" t="s">
        <v>93</v>
      </c>
    </row>
    <row r="142" customHeight="1" spans="1:14">
      <c r="A142" s="18">
        <v>1388</v>
      </c>
      <c r="B142" s="18" t="str">
        <f t="shared" si="6"/>
        <v>2019111388</v>
      </c>
      <c r="C142" s="18" t="s">
        <v>15</v>
      </c>
      <c r="D142" s="18" t="s">
        <v>14</v>
      </c>
      <c r="G142" s="18" t="str">
        <f t="shared" si="7"/>
        <v>C12、C13</v>
      </c>
      <c r="H142" s="28" t="s">
        <v>41</v>
      </c>
      <c r="I142" s="29" t="e">
        <f>IF($A142="","",IF(C142="","",VLOOKUP(C142,#REF!,2,FALSE)))</f>
        <v>#REF!</v>
      </c>
      <c r="J142" s="29" t="e">
        <f>IF($A142="","",IF(D142="","",VLOOKUP(D142,#REF!,2,FALSE)))</f>
        <v>#REF!</v>
      </c>
      <c r="K142" s="29" t="str">
        <f>IF($A142="","",IF(E142="","",VLOOKUP(E142,#REF!,2,FALSE)))</f>
        <v/>
      </c>
      <c r="L142" s="29" t="str">
        <f>IF($A142="","",IF(F142="","",VLOOKUP(F142,#REF!,2,FALSE)))</f>
        <v/>
      </c>
      <c r="M142" s="29" t="e">
        <f t="shared" si="8"/>
        <v>#REF!</v>
      </c>
      <c r="N142" s="29" t="s">
        <v>42</v>
      </c>
    </row>
    <row r="143" customHeight="1" spans="1:14">
      <c r="A143" s="18">
        <v>1389</v>
      </c>
      <c r="B143" s="18" t="str">
        <f t="shared" si="6"/>
        <v>2019111389</v>
      </c>
      <c r="C143" s="18" t="s">
        <v>16</v>
      </c>
      <c r="D143" s="18" t="s">
        <v>14</v>
      </c>
      <c r="G143" s="18" t="str">
        <f t="shared" si="7"/>
        <v>C15、C13</v>
      </c>
      <c r="H143" s="28" t="s">
        <v>29</v>
      </c>
      <c r="I143" s="29" t="e">
        <f>IF($A143="","",IF(C143="","",VLOOKUP(C143,#REF!,2,FALSE)))</f>
        <v>#REF!</v>
      </c>
      <c r="J143" s="29" t="e">
        <f>IF($A143="","",IF(D143="","",VLOOKUP(D143,#REF!,2,FALSE)))</f>
        <v>#REF!</v>
      </c>
      <c r="K143" s="29" t="str">
        <f>IF($A143="","",IF(E143="","",VLOOKUP(E143,#REF!,2,FALSE)))</f>
        <v/>
      </c>
      <c r="L143" s="29" t="str">
        <f>IF($A143="","",IF(F143="","",VLOOKUP(F143,#REF!,2,FALSE)))</f>
        <v/>
      </c>
      <c r="M143" s="29" t="e">
        <f t="shared" si="8"/>
        <v>#REF!</v>
      </c>
      <c r="N143" s="29" t="s">
        <v>30</v>
      </c>
    </row>
    <row r="144" customHeight="1" spans="1:14">
      <c r="A144" s="18">
        <v>1396</v>
      </c>
      <c r="B144" s="18" t="str">
        <f t="shared" si="6"/>
        <v>2019111396</v>
      </c>
      <c r="C144" s="18" t="s">
        <v>17</v>
      </c>
      <c r="D144" s="18" t="s">
        <v>14</v>
      </c>
      <c r="G144" s="18" t="str">
        <f t="shared" si="7"/>
        <v>C16、C13</v>
      </c>
      <c r="H144" s="28" t="s">
        <v>39</v>
      </c>
      <c r="I144" s="29" t="e">
        <f>IF($A144="","",IF(C144="","",VLOOKUP(C144,#REF!,2,FALSE)))</f>
        <v>#REF!</v>
      </c>
      <c r="J144" s="29" t="e">
        <f>IF($A144="","",IF(D144="","",VLOOKUP(D144,#REF!,2,FALSE)))</f>
        <v>#REF!</v>
      </c>
      <c r="K144" s="29" t="str">
        <f>IF($A144="","",IF(E144="","",VLOOKUP(E144,#REF!,2,FALSE)))</f>
        <v/>
      </c>
      <c r="L144" s="29" t="str">
        <f>IF($A144="","",IF(F144="","",VLOOKUP(F144,#REF!,2,FALSE)))</f>
        <v/>
      </c>
      <c r="M144" s="29" t="e">
        <f t="shared" si="8"/>
        <v>#REF!</v>
      </c>
      <c r="N144" s="29" t="s">
        <v>40</v>
      </c>
    </row>
    <row r="145" customHeight="1" spans="1:14">
      <c r="A145" s="18">
        <v>1399</v>
      </c>
      <c r="B145" s="18" t="str">
        <f t="shared" si="6"/>
        <v>2019111399</v>
      </c>
      <c r="C145" s="18" t="s">
        <v>43</v>
      </c>
      <c r="G145" s="18" t="str">
        <f t="shared" si="7"/>
        <v>B06</v>
      </c>
      <c r="H145" s="28" t="s">
        <v>43</v>
      </c>
      <c r="I145" s="29" t="e">
        <f>IF($A145="","",IF(C145="","",VLOOKUP(C145,#REF!,2,FALSE)))</f>
        <v>#REF!</v>
      </c>
      <c r="J145" s="29" t="str">
        <f>IF($A145="","",IF(D145="","",VLOOKUP(D145,#REF!,2,FALSE)))</f>
        <v/>
      </c>
      <c r="K145" s="29" t="str">
        <f>IF($A145="","",IF(E145="","",VLOOKUP(E145,#REF!,2,FALSE)))</f>
        <v/>
      </c>
      <c r="L145" s="29" t="str">
        <f>IF($A145="","",IF(F145="","",VLOOKUP(F145,#REF!,2,FALSE)))</f>
        <v/>
      </c>
      <c r="M145" s="29" t="e">
        <f t="shared" si="8"/>
        <v>#REF!</v>
      </c>
      <c r="N145" s="29" t="s">
        <v>93</v>
      </c>
    </row>
    <row r="146" customHeight="1" spans="1:14">
      <c r="A146" s="18">
        <v>1401</v>
      </c>
      <c r="B146" s="18" t="str">
        <f t="shared" si="6"/>
        <v>2019111401</v>
      </c>
      <c r="C146" s="18" t="s">
        <v>17</v>
      </c>
      <c r="D146" s="18" t="s">
        <v>14</v>
      </c>
      <c r="G146" s="18" t="str">
        <f t="shared" si="7"/>
        <v>C16、C13</v>
      </c>
      <c r="H146" s="28" t="s">
        <v>39</v>
      </c>
      <c r="I146" s="29" t="e">
        <f>IF($A146="","",IF(C146="","",VLOOKUP(C146,#REF!,2,FALSE)))</f>
        <v>#REF!</v>
      </c>
      <c r="J146" s="29" t="e">
        <f>IF($A146="","",IF(D146="","",VLOOKUP(D146,#REF!,2,FALSE)))</f>
        <v>#REF!</v>
      </c>
      <c r="K146" s="29" t="str">
        <f>IF($A146="","",IF(E146="","",VLOOKUP(E146,#REF!,2,FALSE)))</f>
        <v/>
      </c>
      <c r="L146" s="29" t="str">
        <f>IF($A146="","",IF(F146="","",VLOOKUP(F146,#REF!,2,FALSE)))</f>
        <v/>
      </c>
      <c r="M146" s="29" t="e">
        <f t="shared" si="8"/>
        <v>#REF!</v>
      </c>
      <c r="N146" s="29" t="s">
        <v>40</v>
      </c>
    </row>
    <row r="147" customHeight="1" spans="1:14">
      <c r="A147" s="18">
        <v>1408</v>
      </c>
      <c r="B147" s="18" t="str">
        <f t="shared" si="6"/>
        <v>2019111408</v>
      </c>
      <c r="C147" s="18" t="s">
        <v>16</v>
      </c>
      <c r="D147" s="18" t="s">
        <v>14</v>
      </c>
      <c r="G147" s="18" t="str">
        <f t="shared" si="7"/>
        <v>C15、C13</v>
      </c>
      <c r="H147" s="28" t="s">
        <v>29</v>
      </c>
      <c r="I147" s="29" t="e">
        <f>IF($A147="","",IF(C147="","",VLOOKUP(C147,#REF!,2,FALSE)))</f>
        <v>#REF!</v>
      </c>
      <c r="J147" s="29" t="e">
        <f>IF($A147="","",IF(D147="","",VLOOKUP(D147,#REF!,2,FALSE)))</f>
        <v>#REF!</v>
      </c>
      <c r="K147" s="29" t="str">
        <f>IF($A147="","",IF(E147="","",VLOOKUP(E147,#REF!,2,FALSE)))</f>
        <v/>
      </c>
      <c r="L147" s="29" t="str">
        <f>IF($A147="","",IF(F147="","",VLOOKUP(F147,#REF!,2,FALSE)))</f>
        <v/>
      </c>
      <c r="M147" s="29" t="e">
        <f t="shared" si="8"/>
        <v>#REF!</v>
      </c>
      <c r="N147" s="29" t="s">
        <v>30</v>
      </c>
    </row>
    <row r="148" customHeight="1" spans="1:14">
      <c r="A148" s="18">
        <v>1412</v>
      </c>
      <c r="B148" s="18" t="str">
        <f t="shared" si="6"/>
        <v>2019111412</v>
      </c>
      <c r="C148" s="18" t="s">
        <v>16</v>
      </c>
      <c r="G148" s="18" t="str">
        <f t="shared" si="7"/>
        <v>C15</v>
      </c>
      <c r="H148" s="28" t="s">
        <v>16</v>
      </c>
      <c r="I148" s="29" t="e">
        <f>IF($A148="","",IF(C148="","",VLOOKUP(C148,#REF!,2,FALSE)))</f>
        <v>#REF!</v>
      </c>
      <c r="J148" s="29" t="str">
        <f>IF($A148="","",IF(D148="","",VLOOKUP(D148,#REF!,2,FALSE)))</f>
        <v/>
      </c>
      <c r="K148" s="29" t="str">
        <f>IF($A148="","",IF(E148="","",VLOOKUP(E148,#REF!,2,FALSE)))</f>
        <v/>
      </c>
      <c r="L148" s="29" t="str">
        <f>IF($A148="","",IF(F148="","",VLOOKUP(F148,#REF!,2,FALSE)))</f>
        <v/>
      </c>
      <c r="M148" s="29" t="e">
        <f t="shared" si="8"/>
        <v>#REF!</v>
      </c>
      <c r="N148" s="29" t="s">
        <v>31</v>
      </c>
    </row>
    <row r="149" customHeight="1" spans="1:14">
      <c r="A149" s="18">
        <v>1415</v>
      </c>
      <c r="B149" s="18" t="str">
        <f t="shared" si="6"/>
        <v>2019111415</v>
      </c>
      <c r="C149" s="18" t="s">
        <v>15</v>
      </c>
      <c r="D149" s="18" t="s">
        <v>14</v>
      </c>
      <c r="G149" s="18" t="str">
        <f t="shared" si="7"/>
        <v>C12、C13</v>
      </c>
      <c r="H149" s="28" t="s">
        <v>41</v>
      </c>
      <c r="I149" s="29" t="e">
        <f>IF($A149="","",IF(C149="","",VLOOKUP(C149,#REF!,2,FALSE)))</f>
        <v>#REF!</v>
      </c>
      <c r="J149" s="29" t="e">
        <f>IF($A149="","",IF(D149="","",VLOOKUP(D149,#REF!,2,FALSE)))</f>
        <v>#REF!</v>
      </c>
      <c r="K149" s="29" t="str">
        <f>IF($A149="","",IF(E149="","",VLOOKUP(E149,#REF!,2,FALSE)))</f>
        <v/>
      </c>
      <c r="L149" s="29" t="str">
        <f>IF($A149="","",IF(F149="","",VLOOKUP(F149,#REF!,2,FALSE)))</f>
        <v/>
      </c>
      <c r="M149" s="29" t="e">
        <f t="shared" si="8"/>
        <v>#REF!</v>
      </c>
      <c r="N149" s="29" t="s">
        <v>42</v>
      </c>
    </row>
    <row r="150" customHeight="1" spans="1:14">
      <c r="A150" s="18">
        <v>1416</v>
      </c>
      <c r="B150" s="18" t="str">
        <f t="shared" si="6"/>
        <v>2019111416</v>
      </c>
      <c r="C150" s="18" t="s">
        <v>15</v>
      </c>
      <c r="G150" s="18" t="str">
        <f t="shared" si="7"/>
        <v>C12</v>
      </c>
      <c r="H150" s="28" t="s">
        <v>15</v>
      </c>
      <c r="I150" s="29" t="e">
        <f>IF($A150="","",IF(C150="","",VLOOKUP(C150,#REF!,2,FALSE)))</f>
        <v>#REF!</v>
      </c>
      <c r="J150" s="29" t="str">
        <f>IF($A150="","",IF(D150="","",VLOOKUP(D150,#REF!,2,FALSE)))</f>
        <v/>
      </c>
      <c r="K150" s="29" t="str">
        <f>IF($A150="","",IF(E150="","",VLOOKUP(E150,#REF!,2,FALSE)))</f>
        <v/>
      </c>
      <c r="L150" s="29" t="str">
        <f>IF($A150="","",IF(F150="","",VLOOKUP(F150,#REF!,2,FALSE)))</f>
        <v/>
      </c>
      <c r="M150" s="29" t="e">
        <f t="shared" si="8"/>
        <v>#REF!</v>
      </c>
      <c r="N150" s="29" t="s">
        <v>25</v>
      </c>
    </row>
    <row r="151" customHeight="1" spans="1:14">
      <c r="A151" s="18">
        <v>1421</v>
      </c>
      <c r="B151" s="18" t="str">
        <f t="shared" si="6"/>
        <v>2019111421</v>
      </c>
      <c r="C151" s="18" t="s">
        <v>15</v>
      </c>
      <c r="D151" s="18" t="s">
        <v>14</v>
      </c>
      <c r="E151" s="18" t="s">
        <v>16</v>
      </c>
      <c r="G151" s="18" t="str">
        <f t="shared" si="7"/>
        <v>C12、C13、C15</v>
      </c>
      <c r="H151" s="28" t="s">
        <v>94</v>
      </c>
      <c r="I151" s="29" t="e">
        <f>IF($A151="","",IF(C151="","",VLOOKUP(C151,#REF!,2,FALSE)))</f>
        <v>#REF!</v>
      </c>
      <c r="J151" s="29" t="e">
        <f>IF($A151="","",IF(D151="","",VLOOKUP(D151,#REF!,2,FALSE)))</f>
        <v>#REF!</v>
      </c>
      <c r="K151" s="29" t="e">
        <f>IF($A151="","",IF(E151="","",VLOOKUP(E151,#REF!,2,FALSE)))</f>
        <v>#REF!</v>
      </c>
      <c r="L151" s="29" t="str">
        <f>IF($A151="","",IF(F151="","",VLOOKUP(F151,#REF!,2,FALSE)))</f>
        <v/>
      </c>
      <c r="M151" s="29" t="e">
        <f t="shared" si="8"/>
        <v>#REF!</v>
      </c>
      <c r="N151" s="29" t="s">
        <v>95</v>
      </c>
    </row>
    <row r="152" customHeight="1" spans="1:14">
      <c r="A152" s="18">
        <v>1424</v>
      </c>
      <c r="B152" s="18" t="str">
        <f t="shared" si="6"/>
        <v>2019111424</v>
      </c>
      <c r="C152" s="18" t="s">
        <v>15</v>
      </c>
      <c r="D152" s="18" t="s">
        <v>14</v>
      </c>
      <c r="E152" s="18" t="s">
        <v>16</v>
      </c>
      <c r="G152" s="18" t="str">
        <f t="shared" si="7"/>
        <v>C12、C13、C15</v>
      </c>
      <c r="H152" s="28" t="s">
        <v>94</v>
      </c>
      <c r="I152" s="29" t="e">
        <f>IF($A152="","",IF(C152="","",VLOOKUP(C152,#REF!,2,FALSE)))</f>
        <v>#REF!</v>
      </c>
      <c r="J152" s="29" t="e">
        <f>IF($A152="","",IF(D152="","",VLOOKUP(D152,#REF!,2,FALSE)))</f>
        <v>#REF!</v>
      </c>
      <c r="K152" s="29" t="e">
        <f>IF($A152="","",IF(E152="","",VLOOKUP(E152,#REF!,2,FALSE)))</f>
        <v>#REF!</v>
      </c>
      <c r="L152" s="29" t="str">
        <f>IF($A152="","",IF(F152="","",VLOOKUP(F152,#REF!,2,FALSE)))</f>
        <v/>
      </c>
      <c r="M152" s="29" t="e">
        <f t="shared" si="8"/>
        <v>#REF!</v>
      </c>
      <c r="N152" s="29" t="s">
        <v>95</v>
      </c>
    </row>
    <row r="153" customHeight="1" spans="1:14">
      <c r="A153" s="18">
        <v>1426</v>
      </c>
      <c r="B153" s="18" t="str">
        <f t="shared" si="6"/>
        <v>2019111426</v>
      </c>
      <c r="C153" s="18" t="s">
        <v>63</v>
      </c>
      <c r="G153" s="18" t="str">
        <f t="shared" si="7"/>
        <v>C21</v>
      </c>
      <c r="H153" s="28" t="s">
        <v>63</v>
      </c>
      <c r="I153" s="29" t="e">
        <f>IF($A153="","",IF(C153="","",VLOOKUP(C153,#REF!,2,FALSE)))</f>
        <v>#REF!</v>
      </c>
      <c r="J153" s="29" t="str">
        <f>IF($A153="","",IF(D153="","",VLOOKUP(D153,#REF!,2,FALSE)))</f>
        <v/>
      </c>
      <c r="K153" s="29" t="str">
        <f>IF($A153="","",IF(E153="","",VLOOKUP(E153,#REF!,2,FALSE)))</f>
        <v/>
      </c>
      <c r="L153" s="29" t="str">
        <f>IF($A153="","",IF(F153="","",VLOOKUP(F153,#REF!,2,FALSE)))</f>
        <v/>
      </c>
      <c r="M153" s="29" t="e">
        <f t="shared" si="8"/>
        <v>#REF!</v>
      </c>
      <c r="N153" s="29" t="s">
        <v>72</v>
      </c>
    </row>
    <row r="154" customHeight="1" spans="1:14">
      <c r="A154" s="18">
        <v>1428</v>
      </c>
      <c r="B154" s="18" t="str">
        <f t="shared" si="6"/>
        <v>2019111428</v>
      </c>
      <c r="C154" s="18" t="s">
        <v>15</v>
      </c>
      <c r="G154" s="18" t="str">
        <f t="shared" si="7"/>
        <v>C12</v>
      </c>
      <c r="H154" s="28" t="s">
        <v>15</v>
      </c>
      <c r="I154" s="29" t="e">
        <f>IF($A154="","",IF(C154="","",VLOOKUP(C154,#REF!,2,FALSE)))</f>
        <v>#REF!</v>
      </c>
      <c r="J154" s="29" t="str">
        <f>IF($A154="","",IF(D154="","",VLOOKUP(D154,#REF!,2,FALSE)))</f>
        <v/>
      </c>
      <c r="K154" s="29" t="str">
        <f>IF($A154="","",IF(E154="","",VLOOKUP(E154,#REF!,2,FALSE)))</f>
        <v/>
      </c>
      <c r="L154" s="29" t="str">
        <f>IF($A154="","",IF(F154="","",VLOOKUP(F154,#REF!,2,FALSE)))</f>
        <v/>
      </c>
      <c r="M154" s="29" t="e">
        <f t="shared" si="8"/>
        <v>#REF!</v>
      </c>
      <c r="N154" s="29" t="s">
        <v>25</v>
      </c>
    </row>
    <row r="155" customHeight="1" spans="1:14">
      <c r="A155" s="18">
        <v>1431</v>
      </c>
      <c r="B155" s="18" t="str">
        <f t="shared" si="6"/>
        <v>2019111431</v>
      </c>
      <c r="C155" s="18" t="s">
        <v>15</v>
      </c>
      <c r="G155" s="18" t="str">
        <f t="shared" si="7"/>
        <v>C12</v>
      </c>
      <c r="H155" s="28" t="s">
        <v>15</v>
      </c>
      <c r="I155" s="29" t="e">
        <f>IF($A155="","",IF(C155="","",VLOOKUP(C155,#REF!,2,FALSE)))</f>
        <v>#REF!</v>
      </c>
      <c r="J155" s="29" t="str">
        <f>IF($A155="","",IF(D155="","",VLOOKUP(D155,#REF!,2,FALSE)))</f>
        <v/>
      </c>
      <c r="K155" s="29" t="str">
        <f>IF($A155="","",IF(E155="","",VLOOKUP(E155,#REF!,2,FALSE)))</f>
        <v/>
      </c>
      <c r="L155" s="29" t="str">
        <f>IF($A155="","",IF(F155="","",VLOOKUP(F155,#REF!,2,FALSE)))</f>
        <v/>
      </c>
      <c r="M155" s="29" t="e">
        <f t="shared" si="8"/>
        <v>#REF!</v>
      </c>
      <c r="N155" s="29" t="s">
        <v>25</v>
      </c>
    </row>
    <row r="156" customHeight="1" spans="1:14">
      <c r="A156" s="18">
        <v>1432</v>
      </c>
      <c r="B156" s="18" t="str">
        <f t="shared" si="6"/>
        <v>2019111432</v>
      </c>
      <c r="C156" s="18" t="s">
        <v>21</v>
      </c>
      <c r="G156" s="18" t="str">
        <f t="shared" si="7"/>
        <v>B05</v>
      </c>
      <c r="H156" s="28" t="s">
        <v>21</v>
      </c>
      <c r="I156" s="29" t="e">
        <f>IF($A156="","",IF(C156="","",VLOOKUP(C156,#REF!,2,FALSE)))</f>
        <v>#REF!</v>
      </c>
      <c r="J156" s="29" t="str">
        <f>IF($A156="","",IF(D156="","",VLOOKUP(D156,#REF!,2,FALSE)))</f>
        <v/>
      </c>
      <c r="K156" s="29" t="str">
        <f>IF($A156="","",IF(E156="","",VLOOKUP(E156,#REF!,2,FALSE)))</f>
        <v/>
      </c>
      <c r="L156" s="29" t="str">
        <f>IF($A156="","",IF(F156="","",VLOOKUP(F156,#REF!,2,FALSE)))</f>
        <v/>
      </c>
      <c r="M156" s="29" t="e">
        <f t="shared" si="8"/>
        <v>#REF!</v>
      </c>
      <c r="N156" s="29" t="s">
        <v>22</v>
      </c>
    </row>
    <row r="157" customHeight="1" spans="1:14">
      <c r="A157" s="18">
        <v>1436</v>
      </c>
      <c r="B157" s="18" t="str">
        <f t="shared" si="6"/>
        <v>2019111436</v>
      </c>
      <c r="C157" s="18" t="s">
        <v>17</v>
      </c>
      <c r="D157" s="18" t="s">
        <v>14</v>
      </c>
      <c r="G157" s="18" t="str">
        <f t="shared" si="7"/>
        <v>C16、C13</v>
      </c>
      <c r="H157" s="28" t="s">
        <v>39</v>
      </c>
      <c r="I157" s="29" t="e">
        <f>IF($A157="","",IF(C157="","",VLOOKUP(C157,#REF!,2,FALSE)))</f>
        <v>#REF!</v>
      </c>
      <c r="J157" s="29" t="e">
        <f>IF($A157="","",IF(D157="","",VLOOKUP(D157,#REF!,2,FALSE)))</f>
        <v>#REF!</v>
      </c>
      <c r="K157" s="29" t="str">
        <f>IF($A157="","",IF(E157="","",VLOOKUP(E157,#REF!,2,FALSE)))</f>
        <v/>
      </c>
      <c r="L157" s="29" t="str">
        <f>IF($A157="","",IF(F157="","",VLOOKUP(F157,#REF!,2,FALSE)))</f>
        <v/>
      </c>
      <c r="M157" s="29" t="e">
        <f t="shared" si="8"/>
        <v>#REF!</v>
      </c>
      <c r="N157" s="29" t="s">
        <v>40</v>
      </c>
    </row>
    <row r="158" customHeight="1" spans="1:14">
      <c r="A158" s="18">
        <v>1437</v>
      </c>
      <c r="B158" s="18" t="str">
        <f t="shared" si="6"/>
        <v>2019111437</v>
      </c>
      <c r="C158" s="18" t="s">
        <v>15</v>
      </c>
      <c r="D158" s="18" t="s">
        <v>14</v>
      </c>
      <c r="E158" s="18" t="s">
        <v>17</v>
      </c>
      <c r="G158" s="18" t="str">
        <f t="shared" si="7"/>
        <v>C12、C13、C16</v>
      </c>
      <c r="H158" s="28" t="s">
        <v>96</v>
      </c>
      <c r="I158" s="29" t="e">
        <f>IF($A158="","",IF(C158="","",VLOOKUP(C158,#REF!,2,FALSE)))</f>
        <v>#REF!</v>
      </c>
      <c r="J158" s="29" t="e">
        <f>IF($A158="","",IF(D158="","",VLOOKUP(D158,#REF!,2,FALSE)))</f>
        <v>#REF!</v>
      </c>
      <c r="K158" s="29" t="e">
        <f>IF($A158="","",IF(E158="","",VLOOKUP(E158,#REF!,2,FALSE)))</f>
        <v>#REF!</v>
      </c>
      <c r="L158" s="29" t="str">
        <f>IF($A158="","",IF(F158="","",VLOOKUP(F158,#REF!,2,FALSE)))</f>
        <v/>
      </c>
      <c r="M158" s="29" t="e">
        <f t="shared" si="8"/>
        <v>#REF!</v>
      </c>
      <c r="N158" s="29" t="s">
        <v>97</v>
      </c>
    </row>
    <row r="159" customHeight="1" spans="1:14">
      <c r="A159" s="18">
        <v>1438</v>
      </c>
      <c r="B159" s="18" t="str">
        <f t="shared" si="6"/>
        <v>2019111438</v>
      </c>
      <c r="C159" s="18" t="s">
        <v>15</v>
      </c>
      <c r="G159" s="18" t="str">
        <f t="shared" si="7"/>
        <v>C12</v>
      </c>
      <c r="H159" s="28" t="s">
        <v>15</v>
      </c>
      <c r="I159" s="29" t="e">
        <f>IF($A159="","",IF(C159="","",VLOOKUP(C159,#REF!,2,FALSE)))</f>
        <v>#REF!</v>
      </c>
      <c r="J159" s="29" t="str">
        <f>IF($A159="","",IF(D159="","",VLOOKUP(D159,#REF!,2,FALSE)))</f>
        <v/>
      </c>
      <c r="K159" s="29" t="str">
        <f>IF($A159="","",IF(E159="","",VLOOKUP(E159,#REF!,2,FALSE)))</f>
        <v/>
      </c>
      <c r="L159" s="29" t="str">
        <f>IF($A159="","",IF(F159="","",VLOOKUP(F159,#REF!,2,FALSE)))</f>
        <v/>
      </c>
      <c r="M159" s="29" t="e">
        <f t="shared" si="8"/>
        <v>#REF!</v>
      </c>
      <c r="N159" s="29" t="s">
        <v>25</v>
      </c>
    </row>
    <row r="160" customHeight="1" spans="1:14">
      <c r="A160" s="18">
        <v>1439</v>
      </c>
      <c r="B160" s="18" t="str">
        <f t="shared" si="6"/>
        <v>2019111439</v>
      </c>
      <c r="C160" s="18" t="s">
        <v>15</v>
      </c>
      <c r="G160" s="18" t="str">
        <f t="shared" si="7"/>
        <v>C12</v>
      </c>
      <c r="H160" s="28" t="s">
        <v>15</v>
      </c>
      <c r="I160" s="29" t="e">
        <f>IF($A160="","",IF(C160="","",VLOOKUP(C160,#REF!,2,FALSE)))</f>
        <v>#REF!</v>
      </c>
      <c r="J160" s="29" t="str">
        <f>IF($A160="","",IF(D160="","",VLOOKUP(D160,#REF!,2,FALSE)))</f>
        <v/>
      </c>
      <c r="K160" s="29" t="str">
        <f>IF($A160="","",IF(E160="","",VLOOKUP(E160,#REF!,2,FALSE)))</f>
        <v/>
      </c>
      <c r="L160" s="29" t="str">
        <f>IF($A160="","",IF(F160="","",VLOOKUP(F160,#REF!,2,FALSE)))</f>
        <v/>
      </c>
      <c r="M160" s="29" t="e">
        <f t="shared" si="8"/>
        <v>#REF!</v>
      </c>
      <c r="N160" s="29" t="s">
        <v>25</v>
      </c>
    </row>
    <row r="161" customHeight="1" spans="1:14">
      <c r="A161" s="18">
        <v>1442</v>
      </c>
      <c r="B161" s="18" t="str">
        <f t="shared" si="6"/>
        <v>2019111442</v>
      </c>
      <c r="C161" s="18" t="s">
        <v>16</v>
      </c>
      <c r="D161" s="18" t="s">
        <v>14</v>
      </c>
      <c r="E161" s="18" t="s">
        <v>15</v>
      </c>
      <c r="G161" s="18" t="str">
        <f t="shared" si="7"/>
        <v>C15、C13、C12</v>
      </c>
      <c r="H161" s="28" t="s">
        <v>57</v>
      </c>
      <c r="I161" s="29" t="e">
        <f>IF($A161="","",IF(C161="","",VLOOKUP(C161,#REF!,2,FALSE)))</f>
        <v>#REF!</v>
      </c>
      <c r="J161" s="29" t="e">
        <f>IF($A161="","",IF(D161="","",VLOOKUP(D161,#REF!,2,FALSE)))</f>
        <v>#REF!</v>
      </c>
      <c r="K161" s="29" t="e">
        <f>IF($A161="","",IF(E161="","",VLOOKUP(E161,#REF!,2,FALSE)))</f>
        <v>#REF!</v>
      </c>
      <c r="L161" s="29" t="str">
        <f>IF($A161="","",IF(F161="","",VLOOKUP(F161,#REF!,2,FALSE)))</f>
        <v/>
      </c>
      <c r="M161" s="29" t="e">
        <f t="shared" si="8"/>
        <v>#REF!</v>
      </c>
      <c r="N161" s="29" t="s">
        <v>58</v>
      </c>
    </row>
    <row r="162" customHeight="1" spans="1:14">
      <c r="A162" s="18">
        <v>1445</v>
      </c>
      <c r="B162" s="18" t="str">
        <f t="shared" si="6"/>
        <v>2019111445</v>
      </c>
      <c r="C162" s="18" t="s">
        <v>15</v>
      </c>
      <c r="G162" s="18" t="str">
        <f t="shared" si="7"/>
        <v>C12</v>
      </c>
      <c r="H162" s="28" t="s">
        <v>15</v>
      </c>
      <c r="I162" s="29" t="e">
        <f>IF($A162="","",IF(C162="","",VLOOKUP(C162,#REF!,2,FALSE)))</f>
        <v>#REF!</v>
      </c>
      <c r="J162" s="29" t="str">
        <f>IF($A162="","",IF(D162="","",VLOOKUP(D162,#REF!,2,FALSE)))</f>
        <v/>
      </c>
      <c r="K162" s="29" t="str">
        <f>IF($A162="","",IF(E162="","",VLOOKUP(E162,#REF!,2,FALSE)))</f>
        <v/>
      </c>
      <c r="L162" s="29" t="str">
        <f>IF($A162="","",IF(F162="","",VLOOKUP(F162,#REF!,2,FALSE)))</f>
        <v/>
      </c>
      <c r="M162" s="29" t="e">
        <f t="shared" si="8"/>
        <v>#REF!</v>
      </c>
      <c r="N162" s="29" t="s">
        <v>25</v>
      </c>
    </row>
    <row r="163" customHeight="1" spans="1:14">
      <c r="A163" s="18">
        <v>1446</v>
      </c>
      <c r="B163" s="18" t="str">
        <f t="shared" si="6"/>
        <v>2019111446</v>
      </c>
      <c r="C163" s="18" t="s">
        <v>15</v>
      </c>
      <c r="D163" s="18" t="s">
        <v>14</v>
      </c>
      <c r="E163" s="18" t="s">
        <v>17</v>
      </c>
      <c r="G163" s="18" t="str">
        <f t="shared" si="7"/>
        <v>C12、C13、C16</v>
      </c>
      <c r="H163" s="28" t="s">
        <v>96</v>
      </c>
      <c r="I163" s="29" t="e">
        <f>IF($A163="","",IF(C163="","",VLOOKUP(C163,#REF!,2,FALSE)))</f>
        <v>#REF!</v>
      </c>
      <c r="J163" s="29" t="e">
        <f>IF($A163="","",IF(D163="","",VLOOKUP(D163,#REF!,2,FALSE)))</f>
        <v>#REF!</v>
      </c>
      <c r="K163" s="29" t="e">
        <f>IF($A163="","",IF(E163="","",VLOOKUP(E163,#REF!,2,FALSE)))</f>
        <v>#REF!</v>
      </c>
      <c r="L163" s="29" t="str">
        <f>IF($A163="","",IF(F163="","",VLOOKUP(F163,#REF!,2,FALSE)))</f>
        <v/>
      </c>
      <c r="M163" s="29" t="e">
        <f t="shared" si="8"/>
        <v>#REF!</v>
      </c>
      <c r="N163" s="29" t="s">
        <v>97</v>
      </c>
    </row>
    <row r="164" customHeight="1" spans="1:14">
      <c r="A164" s="18">
        <v>1452</v>
      </c>
      <c r="B164" s="18" t="str">
        <f t="shared" si="6"/>
        <v>2019111452</v>
      </c>
      <c r="C164" s="18" t="s">
        <v>16</v>
      </c>
      <c r="G164" s="18" t="str">
        <f t="shared" si="7"/>
        <v>C15</v>
      </c>
      <c r="H164" s="28" t="s">
        <v>16</v>
      </c>
      <c r="I164" s="29" t="e">
        <f>IF($A164="","",IF(C164="","",VLOOKUP(C164,#REF!,2,FALSE)))</f>
        <v>#REF!</v>
      </c>
      <c r="J164" s="29" t="str">
        <f>IF($A164="","",IF(D164="","",VLOOKUP(D164,#REF!,2,FALSE)))</f>
        <v/>
      </c>
      <c r="K164" s="29" t="str">
        <f>IF($A164="","",IF(E164="","",VLOOKUP(E164,#REF!,2,FALSE)))</f>
        <v/>
      </c>
      <c r="L164" s="29" t="str">
        <f>IF($A164="","",IF(F164="","",VLOOKUP(F164,#REF!,2,FALSE)))</f>
        <v/>
      </c>
      <c r="M164" s="29" t="e">
        <f t="shared" si="8"/>
        <v>#REF!</v>
      </c>
      <c r="N164" s="29" t="s">
        <v>31</v>
      </c>
    </row>
    <row r="165" customHeight="1" spans="1:14">
      <c r="A165" s="18">
        <v>1456</v>
      </c>
      <c r="B165" s="18" t="str">
        <f t="shared" si="6"/>
        <v>2019111456</v>
      </c>
      <c r="C165" s="18" t="s">
        <v>15</v>
      </c>
      <c r="G165" s="18" t="str">
        <f t="shared" si="7"/>
        <v>C12</v>
      </c>
      <c r="H165" s="28" t="s">
        <v>15</v>
      </c>
      <c r="I165" s="29" t="e">
        <f>IF($A165="","",IF(C165="","",VLOOKUP(C165,#REF!,2,FALSE)))</f>
        <v>#REF!</v>
      </c>
      <c r="J165" s="29" t="str">
        <f>IF($A165="","",IF(D165="","",VLOOKUP(D165,#REF!,2,FALSE)))</f>
        <v/>
      </c>
      <c r="K165" s="29" t="str">
        <f>IF($A165="","",IF(E165="","",VLOOKUP(E165,#REF!,2,FALSE)))</f>
        <v/>
      </c>
      <c r="L165" s="29" t="str">
        <f>IF($A165="","",IF(F165="","",VLOOKUP(F165,#REF!,2,FALSE)))</f>
        <v/>
      </c>
      <c r="M165" s="29" t="e">
        <f t="shared" si="8"/>
        <v>#REF!</v>
      </c>
      <c r="N165" s="29" t="s">
        <v>25</v>
      </c>
    </row>
    <row r="166" customHeight="1" spans="1:14">
      <c r="A166" s="18">
        <v>1458</v>
      </c>
      <c r="B166" s="18" t="str">
        <f t="shared" si="6"/>
        <v>2019111458</v>
      </c>
      <c r="C166" s="18" t="s">
        <v>37</v>
      </c>
      <c r="G166" s="18" t="str">
        <f t="shared" si="7"/>
        <v>C18</v>
      </c>
      <c r="H166" s="28" t="s">
        <v>37</v>
      </c>
      <c r="I166" s="29" t="e">
        <f>IF($A166="","",IF(C166="","",VLOOKUP(C166,#REF!,2,FALSE)))</f>
        <v>#REF!</v>
      </c>
      <c r="J166" s="29" t="str">
        <f>IF($A166="","",IF(D166="","",VLOOKUP(D166,#REF!,2,FALSE)))</f>
        <v/>
      </c>
      <c r="K166" s="29" t="str">
        <f>IF($A166="","",IF(E166="","",VLOOKUP(E166,#REF!,2,FALSE)))</f>
        <v/>
      </c>
      <c r="L166" s="29" t="str">
        <f>IF($A166="","",IF(F166="","",VLOOKUP(F166,#REF!,2,FALSE)))</f>
        <v/>
      </c>
      <c r="M166" s="29" t="e">
        <f t="shared" si="8"/>
        <v>#REF!</v>
      </c>
      <c r="N166" s="29" t="s">
        <v>38</v>
      </c>
    </row>
    <row r="167" customHeight="1" spans="1:14">
      <c r="A167" s="18">
        <v>1460</v>
      </c>
      <c r="B167" s="18" t="str">
        <f t="shared" si="6"/>
        <v>2019111460</v>
      </c>
      <c r="C167" s="18" t="s">
        <v>15</v>
      </c>
      <c r="D167" s="18" t="s">
        <v>14</v>
      </c>
      <c r="E167" s="18" t="s">
        <v>17</v>
      </c>
      <c r="G167" s="18" t="str">
        <f t="shared" si="7"/>
        <v>C12、C13、C16</v>
      </c>
      <c r="H167" s="28" t="s">
        <v>96</v>
      </c>
      <c r="I167" s="29" t="e">
        <f>IF($A167="","",IF(C167="","",VLOOKUP(C167,#REF!,2,FALSE)))</f>
        <v>#REF!</v>
      </c>
      <c r="J167" s="29" t="e">
        <f>IF($A167="","",IF(D167="","",VLOOKUP(D167,#REF!,2,FALSE)))</f>
        <v>#REF!</v>
      </c>
      <c r="K167" s="29" t="e">
        <f>IF($A167="","",IF(E167="","",VLOOKUP(E167,#REF!,2,FALSE)))</f>
        <v>#REF!</v>
      </c>
      <c r="L167" s="29" t="str">
        <f>IF($A167="","",IF(F167="","",VLOOKUP(F167,#REF!,2,FALSE)))</f>
        <v/>
      </c>
      <c r="M167" s="29" t="e">
        <f t="shared" si="8"/>
        <v>#REF!</v>
      </c>
      <c r="N167" s="29" t="s">
        <v>97</v>
      </c>
    </row>
    <row r="168" customHeight="1" spans="1:14">
      <c r="A168" s="18">
        <v>1461</v>
      </c>
      <c r="B168" s="18" t="str">
        <f t="shared" si="6"/>
        <v>2019111461</v>
      </c>
      <c r="C168" s="18" t="s">
        <v>83</v>
      </c>
      <c r="G168" s="18" t="str">
        <f t="shared" si="7"/>
        <v>C22</v>
      </c>
      <c r="H168" s="28" t="s">
        <v>83</v>
      </c>
      <c r="I168" s="29" t="e">
        <f>IF($A168="","",IF(C168="","",VLOOKUP(C168,#REF!,2,FALSE)))</f>
        <v>#REF!</v>
      </c>
      <c r="J168" s="29" t="str">
        <f>IF($A168="","",IF(D168="","",VLOOKUP(D168,#REF!,2,FALSE)))</f>
        <v/>
      </c>
      <c r="K168" s="29" t="str">
        <f>IF($A168="","",IF(E168="","",VLOOKUP(E168,#REF!,2,FALSE)))</f>
        <v/>
      </c>
      <c r="L168" s="29" t="str">
        <f>IF($A168="","",IF(F168="","",VLOOKUP(F168,#REF!,2,FALSE)))</f>
        <v/>
      </c>
      <c r="M168" s="29" t="e">
        <f t="shared" si="8"/>
        <v>#REF!</v>
      </c>
      <c r="N168" s="29" t="s">
        <v>84</v>
      </c>
    </row>
    <row r="169" customHeight="1" spans="1:14">
      <c r="A169" s="18">
        <v>1462</v>
      </c>
      <c r="B169" s="18" t="str">
        <f t="shared" si="6"/>
        <v>2019111462</v>
      </c>
      <c r="C169" s="18" t="s">
        <v>17</v>
      </c>
      <c r="D169" s="18" t="s">
        <v>14</v>
      </c>
      <c r="G169" s="18" t="str">
        <f t="shared" si="7"/>
        <v>C16、C13</v>
      </c>
      <c r="H169" s="28" t="s">
        <v>39</v>
      </c>
      <c r="I169" s="29" t="e">
        <f>IF($A169="","",IF(C169="","",VLOOKUP(C169,#REF!,2,FALSE)))</f>
        <v>#REF!</v>
      </c>
      <c r="J169" s="29" t="e">
        <f>IF($A169="","",IF(D169="","",VLOOKUP(D169,#REF!,2,FALSE)))</f>
        <v>#REF!</v>
      </c>
      <c r="K169" s="29" t="str">
        <f>IF($A169="","",IF(E169="","",VLOOKUP(E169,#REF!,2,FALSE)))</f>
        <v/>
      </c>
      <c r="L169" s="29" t="str">
        <f>IF($A169="","",IF(F169="","",VLOOKUP(F169,#REF!,2,FALSE)))</f>
        <v/>
      </c>
      <c r="M169" s="29" t="e">
        <f t="shared" si="8"/>
        <v>#REF!</v>
      </c>
      <c r="N169" s="29" t="s">
        <v>40</v>
      </c>
    </row>
    <row r="170" customHeight="1" spans="1:14">
      <c r="A170" s="18">
        <v>1465</v>
      </c>
      <c r="B170" s="18" t="str">
        <f t="shared" si="6"/>
        <v>2019111465</v>
      </c>
      <c r="C170" s="18" t="s">
        <v>16</v>
      </c>
      <c r="G170" s="18" t="str">
        <f t="shared" si="7"/>
        <v>C15</v>
      </c>
      <c r="H170" s="28" t="s">
        <v>16</v>
      </c>
      <c r="I170" s="29" t="e">
        <f>IF($A170="","",IF(C170="","",VLOOKUP(C170,#REF!,2,FALSE)))</f>
        <v>#REF!</v>
      </c>
      <c r="J170" s="29" t="str">
        <f>IF($A170="","",IF(D170="","",VLOOKUP(D170,#REF!,2,FALSE)))</f>
        <v/>
      </c>
      <c r="K170" s="29" t="str">
        <f>IF($A170="","",IF(E170="","",VLOOKUP(E170,#REF!,2,FALSE)))</f>
        <v/>
      </c>
      <c r="L170" s="29" t="str">
        <f>IF($A170="","",IF(F170="","",VLOOKUP(F170,#REF!,2,FALSE)))</f>
        <v/>
      </c>
      <c r="M170" s="29" t="e">
        <f t="shared" si="8"/>
        <v>#REF!</v>
      </c>
      <c r="N170" s="29" t="s">
        <v>31</v>
      </c>
    </row>
    <row r="171" customHeight="1" spans="1:14">
      <c r="A171" s="18">
        <v>1466</v>
      </c>
      <c r="B171" s="18" t="str">
        <f t="shared" si="6"/>
        <v>2019111466</v>
      </c>
      <c r="C171" s="18" t="s">
        <v>15</v>
      </c>
      <c r="G171" s="18" t="str">
        <f t="shared" si="7"/>
        <v>C12</v>
      </c>
      <c r="H171" s="28" t="s">
        <v>15</v>
      </c>
      <c r="I171" s="29" t="e">
        <f>IF($A171="","",IF(C171="","",VLOOKUP(C171,#REF!,2,FALSE)))</f>
        <v>#REF!</v>
      </c>
      <c r="J171" s="29" t="str">
        <f>IF($A171="","",IF(D171="","",VLOOKUP(D171,#REF!,2,FALSE)))</f>
        <v/>
      </c>
      <c r="K171" s="29" t="str">
        <f>IF($A171="","",IF(E171="","",VLOOKUP(E171,#REF!,2,FALSE)))</f>
        <v/>
      </c>
      <c r="L171" s="29" t="str">
        <f>IF($A171="","",IF(F171="","",VLOOKUP(F171,#REF!,2,FALSE)))</f>
        <v/>
      </c>
      <c r="M171" s="29" t="e">
        <f t="shared" si="8"/>
        <v>#REF!</v>
      </c>
      <c r="N171" s="29" t="s">
        <v>25</v>
      </c>
    </row>
    <row r="172" customHeight="1" spans="1:14">
      <c r="A172" s="18">
        <v>1467</v>
      </c>
      <c r="B172" s="18" t="str">
        <f t="shared" si="6"/>
        <v>2019111467</v>
      </c>
      <c r="C172" s="18" t="s">
        <v>16</v>
      </c>
      <c r="G172" s="18" t="str">
        <f t="shared" si="7"/>
        <v>C15</v>
      </c>
      <c r="H172" s="28" t="s">
        <v>16</v>
      </c>
      <c r="I172" s="29" t="e">
        <f>IF($A172="","",IF(C172="","",VLOOKUP(C172,#REF!,2,FALSE)))</f>
        <v>#REF!</v>
      </c>
      <c r="J172" s="29" t="str">
        <f>IF($A172="","",IF(D172="","",VLOOKUP(D172,#REF!,2,FALSE)))</f>
        <v/>
      </c>
      <c r="K172" s="29" t="str">
        <f>IF($A172="","",IF(E172="","",VLOOKUP(E172,#REF!,2,FALSE)))</f>
        <v/>
      </c>
      <c r="L172" s="29" t="str">
        <f>IF($A172="","",IF(F172="","",VLOOKUP(F172,#REF!,2,FALSE)))</f>
        <v/>
      </c>
      <c r="M172" s="29" t="e">
        <f t="shared" si="8"/>
        <v>#REF!</v>
      </c>
      <c r="N172" s="29" t="s">
        <v>31</v>
      </c>
    </row>
    <row r="173" customHeight="1" spans="1:14">
      <c r="A173" s="18">
        <v>1468</v>
      </c>
      <c r="B173" s="18" t="str">
        <f t="shared" si="6"/>
        <v>2019111468</v>
      </c>
      <c r="C173" s="18" t="s">
        <v>15</v>
      </c>
      <c r="D173" s="18" t="s">
        <v>14</v>
      </c>
      <c r="G173" s="18" t="str">
        <f t="shared" si="7"/>
        <v>C12、C13</v>
      </c>
      <c r="H173" s="28" t="s">
        <v>41</v>
      </c>
      <c r="I173" s="29" t="e">
        <f>IF($A173="","",IF(C173="","",VLOOKUP(C173,#REF!,2,FALSE)))</f>
        <v>#REF!</v>
      </c>
      <c r="J173" s="29" t="e">
        <f>IF($A173="","",IF(D173="","",VLOOKUP(D173,#REF!,2,FALSE)))</f>
        <v>#REF!</v>
      </c>
      <c r="K173" s="29" t="str">
        <f>IF($A173="","",IF(E173="","",VLOOKUP(E173,#REF!,2,FALSE)))</f>
        <v/>
      </c>
      <c r="L173" s="29" t="str">
        <f>IF($A173="","",IF(F173="","",VLOOKUP(F173,#REF!,2,FALSE)))</f>
        <v/>
      </c>
      <c r="M173" s="29" t="e">
        <f t="shared" si="8"/>
        <v>#REF!</v>
      </c>
      <c r="N173" s="29" t="s">
        <v>42</v>
      </c>
    </row>
    <row r="174" customHeight="1" spans="1:14">
      <c r="A174" s="18">
        <v>1469</v>
      </c>
      <c r="B174" s="18" t="str">
        <f t="shared" si="6"/>
        <v>2019111469</v>
      </c>
      <c r="C174" s="18" t="s">
        <v>15</v>
      </c>
      <c r="G174" s="18" t="str">
        <f t="shared" si="7"/>
        <v>C12</v>
      </c>
      <c r="H174" s="28" t="s">
        <v>15</v>
      </c>
      <c r="I174" s="29" t="e">
        <f>IF($A174="","",IF(C174="","",VLOOKUP(C174,#REF!,2,FALSE)))</f>
        <v>#REF!</v>
      </c>
      <c r="J174" s="29" t="str">
        <f>IF($A174="","",IF(D174="","",VLOOKUP(D174,#REF!,2,FALSE)))</f>
        <v/>
      </c>
      <c r="K174" s="29" t="str">
        <f>IF($A174="","",IF(E174="","",VLOOKUP(E174,#REF!,2,FALSE)))</f>
        <v/>
      </c>
      <c r="L174" s="29" t="str">
        <f>IF($A174="","",IF(F174="","",VLOOKUP(F174,#REF!,2,FALSE)))</f>
        <v/>
      </c>
      <c r="M174" s="29" t="e">
        <f t="shared" si="8"/>
        <v>#REF!</v>
      </c>
      <c r="N174" s="29" t="s">
        <v>25</v>
      </c>
    </row>
    <row r="175" customHeight="1" spans="1:14">
      <c r="A175" s="18">
        <v>1470</v>
      </c>
      <c r="B175" s="18" t="str">
        <f t="shared" si="6"/>
        <v>2019111470</v>
      </c>
      <c r="C175" s="18" t="s">
        <v>15</v>
      </c>
      <c r="G175" s="18" t="str">
        <f t="shared" si="7"/>
        <v>C12</v>
      </c>
      <c r="H175" s="28" t="s">
        <v>15</v>
      </c>
      <c r="I175" s="29" t="e">
        <f>IF($A175="","",IF(C175="","",VLOOKUP(C175,#REF!,2,FALSE)))</f>
        <v>#REF!</v>
      </c>
      <c r="J175" s="29" t="str">
        <f>IF($A175="","",IF(D175="","",VLOOKUP(D175,#REF!,2,FALSE)))</f>
        <v/>
      </c>
      <c r="K175" s="29" t="str">
        <f>IF($A175="","",IF(E175="","",VLOOKUP(E175,#REF!,2,FALSE)))</f>
        <v/>
      </c>
      <c r="L175" s="29" t="str">
        <f>IF($A175="","",IF(F175="","",VLOOKUP(F175,#REF!,2,FALSE)))</f>
        <v/>
      </c>
      <c r="M175" s="29" t="e">
        <f t="shared" si="8"/>
        <v>#REF!</v>
      </c>
      <c r="N175" s="29" t="s">
        <v>25</v>
      </c>
    </row>
    <row r="176" customHeight="1" spans="1:14">
      <c r="A176" s="18">
        <v>1471</v>
      </c>
      <c r="B176" s="18" t="str">
        <f t="shared" si="6"/>
        <v>2019111471</v>
      </c>
      <c r="C176" s="18" t="s">
        <v>14</v>
      </c>
      <c r="G176" s="18" t="str">
        <f t="shared" si="7"/>
        <v>C13</v>
      </c>
      <c r="H176" s="28" t="s">
        <v>14</v>
      </c>
      <c r="I176" s="29" t="e">
        <f>IF($A176="","",IF(C176="","",VLOOKUP(C176,#REF!,2,FALSE)))</f>
        <v>#REF!</v>
      </c>
      <c r="J176" s="29" t="str">
        <f>IF($A176="","",IF(D176="","",VLOOKUP(D176,#REF!,2,FALSE)))</f>
        <v/>
      </c>
      <c r="K176" s="29" t="str">
        <f>IF($A176="","",IF(E176="","",VLOOKUP(E176,#REF!,2,FALSE)))</f>
        <v/>
      </c>
      <c r="L176" s="29" t="str">
        <f>IF($A176="","",IF(F176="","",VLOOKUP(F176,#REF!,2,FALSE)))</f>
        <v/>
      </c>
      <c r="M176" s="29" t="e">
        <f t="shared" si="8"/>
        <v>#REF!</v>
      </c>
      <c r="N176" s="29" t="s">
        <v>20</v>
      </c>
    </row>
    <row r="177" customHeight="1" spans="1:14">
      <c r="A177" s="18">
        <v>1473</v>
      </c>
      <c r="B177" s="18" t="str">
        <f t="shared" si="6"/>
        <v>2019111473</v>
      </c>
      <c r="C177" s="18" t="s">
        <v>83</v>
      </c>
      <c r="G177" s="18" t="str">
        <f t="shared" si="7"/>
        <v>C22</v>
      </c>
      <c r="H177" s="28" t="s">
        <v>83</v>
      </c>
      <c r="I177" s="29" t="e">
        <f>IF($A177="","",IF(C177="","",VLOOKUP(C177,#REF!,2,FALSE)))</f>
        <v>#REF!</v>
      </c>
      <c r="J177" s="29" t="str">
        <f>IF($A177="","",IF(D177="","",VLOOKUP(D177,#REF!,2,FALSE)))</f>
        <v/>
      </c>
      <c r="K177" s="29" t="str">
        <f>IF($A177="","",IF(E177="","",VLOOKUP(E177,#REF!,2,FALSE)))</f>
        <v/>
      </c>
      <c r="L177" s="29" t="str">
        <f>IF($A177="","",IF(F177="","",VLOOKUP(F177,#REF!,2,FALSE)))</f>
        <v/>
      </c>
      <c r="M177" s="29" t="e">
        <f t="shared" si="8"/>
        <v>#REF!</v>
      </c>
      <c r="N177" s="29" t="s">
        <v>84</v>
      </c>
    </row>
    <row r="178" customHeight="1" spans="1:14">
      <c r="A178" s="18">
        <v>1475</v>
      </c>
      <c r="B178" s="18" t="str">
        <f t="shared" si="6"/>
        <v>2019111475</v>
      </c>
      <c r="C178" s="18" t="s">
        <v>15</v>
      </c>
      <c r="D178" s="18" t="s">
        <v>21</v>
      </c>
      <c r="G178" s="18" t="str">
        <f t="shared" si="7"/>
        <v>C12、B05</v>
      </c>
      <c r="H178" s="28" t="s">
        <v>98</v>
      </c>
      <c r="I178" s="29" t="e">
        <f>IF($A178="","",IF(C178="","",VLOOKUP(C178,#REF!,2,FALSE)))</f>
        <v>#REF!</v>
      </c>
      <c r="J178" s="29" t="e">
        <f>IF($A178="","",IF(D178="","",VLOOKUP(D178,#REF!,2,FALSE)))</f>
        <v>#REF!</v>
      </c>
      <c r="K178" s="29" t="str">
        <f>IF($A178="","",IF(E178="","",VLOOKUP(E178,#REF!,2,FALSE)))</f>
        <v/>
      </c>
      <c r="L178" s="29" t="str">
        <f>IF($A178="","",IF(F178="","",VLOOKUP(F178,#REF!,2,FALSE)))</f>
        <v/>
      </c>
      <c r="M178" s="29" t="e">
        <f t="shared" si="8"/>
        <v>#REF!</v>
      </c>
      <c r="N178" s="29" t="s">
        <v>99</v>
      </c>
    </row>
    <row r="179" customHeight="1" spans="1:14">
      <c r="A179" s="18">
        <v>1481</v>
      </c>
      <c r="B179" s="18" t="str">
        <f t="shared" si="6"/>
        <v>2019111481</v>
      </c>
      <c r="C179" s="18" t="s">
        <v>17</v>
      </c>
      <c r="D179" s="18" t="s">
        <v>15</v>
      </c>
      <c r="E179" s="18" t="s">
        <v>14</v>
      </c>
      <c r="G179" s="18" t="str">
        <f t="shared" si="7"/>
        <v>C16、C12、C13</v>
      </c>
      <c r="H179" s="28" t="s">
        <v>100</v>
      </c>
      <c r="I179" s="29" t="e">
        <f>IF($A179="","",IF(C179="","",VLOOKUP(C179,#REF!,2,FALSE)))</f>
        <v>#REF!</v>
      </c>
      <c r="J179" s="29" t="e">
        <f>IF($A179="","",IF(D179="","",VLOOKUP(D179,#REF!,2,FALSE)))</f>
        <v>#REF!</v>
      </c>
      <c r="K179" s="29" t="e">
        <f>IF($A179="","",IF(E179="","",VLOOKUP(E179,#REF!,2,FALSE)))</f>
        <v>#REF!</v>
      </c>
      <c r="L179" s="29" t="str">
        <f>IF($A179="","",IF(F179="","",VLOOKUP(F179,#REF!,2,FALSE)))</f>
        <v/>
      </c>
      <c r="M179" s="29" t="e">
        <f t="shared" si="8"/>
        <v>#REF!</v>
      </c>
      <c r="N179" s="29" t="s">
        <v>101</v>
      </c>
    </row>
    <row r="180" customHeight="1" spans="1:14">
      <c r="A180" s="18">
        <v>1484</v>
      </c>
      <c r="B180" s="18" t="str">
        <f t="shared" si="6"/>
        <v>2019111484</v>
      </c>
      <c r="C180" s="18" t="s">
        <v>14</v>
      </c>
      <c r="D180" s="18" t="s">
        <v>15</v>
      </c>
      <c r="G180" s="18" t="str">
        <f t="shared" si="7"/>
        <v>C13、C12</v>
      </c>
      <c r="H180" s="28" t="s">
        <v>61</v>
      </c>
      <c r="I180" s="29" t="e">
        <f>IF($A180="","",IF(C180="","",VLOOKUP(C180,#REF!,2,FALSE)))</f>
        <v>#REF!</v>
      </c>
      <c r="J180" s="29" t="e">
        <f>IF($A180="","",IF(D180="","",VLOOKUP(D180,#REF!,2,FALSE)))</f>
        <v>#REF!</v>
      </c>
      <c r="K180" s="29" t="str">
        <f>IF($A180="","",IF(E180="","",VLOOKUP(E180,#REF!,2,FALSE)))</f>
        <v/>
      </c>
      <c r="L180" s="29" t="str">
        <f>IF($A180="","",IF(F180="","",VLOOKUP(F180,#REF!,2,FALSE)))</f>
        <v/>
      </c>
      <c r="M180" s="29" t="e">
        <f t="shared" si="8"/>
        <v>#REF!</v>
      </c>
      <c r="N180" s="29" t="s">
        <v>62</v>
      </c>
    </row>
    <row r="181" customHeight="1" spans="1:14">
      <c r="A181" s="18">
        <v>1487</v>
      </c>
      <c r="B181" s="18" t="str">
        <f t="shared" si="6"/>
        <v>2019111487</v>
      </c>
      <c r="C181" s="18" t="s">
        <v>16</v>
      </c>
      <c r="D181" s="18" t="s">
        <v>37</v>
      </c>
      <c r="G181" s="18" t="str">
        <f t="shared" si="7"/>
        <v>C15、C18</v>
      </c>
      <c r="H181" s="28" t="s">
        <v>102</v>
      </c>
      <c r="I181" s="29" t="e">
        <f>IF($A181="","",IF(C181="","",VLOOKUP(C181,#REF!,2,FALSE)))</f>
        <v>#REF!</v>
      </c>
      <c r="J181" s="29" t="e">
        <f>IF($A181="","",IF(D181="","",VLOOKUP(D181,#REF!,2,FALSE)))</f>
        <v>#REF!</v>
      </c>
      <c r="K181" s="29" t="str">
        <f>IF($A181="","",IF(E181="","",VLOOKUP(E181,#REF!,2,FALSE)))</f>
        <v/>
      </c>
      <c r="L181" s="29" t="str">
        <f>IF($A181="","",IF(F181="","",VLOOKUP(F181,#REF!,2,FALSE)))</f>
        <v/>
      </c>
      <c r="M181" s="29" t="e">
        <f t="shared" si="8"/>
        <v>#REF!</v>
      </c>
      <c r="N181" s="29" t="s">
        <v>103</v>
      </c>
    </row>
    <row r="182" customHeight="1" spans="1:14">
      <c r="A182" s="18">
        <v>1489</v>
      </c>
      <c r="B182" s="18" t="str">
        <f t="shared" si="6"/>
        <v>2019111489</v>
      </c>
      <c r="C182" s="18" t="s">
        <v>15</v>
      </c>
      <c r="D182" s="18" t="s">
        <v>14</v>
      </c>
      <c r="G182" s="18" t="str">
        <f t="shared" si="7"/>
        <v>C12、C13</v>
      </c>
      <c r="H182" s="28" t="s">
        <v>41</v>
      </c>
      <c r="I182" s="29" t="e">
        <f>IF($A182="","",IF(C182="","",VLOOKUP(C182,#REF!,2,FALSE)))</f>
        <v>#REF!</v>
      </c>
      <c r="J182" s="29" t="e">
        <f>IF($A182="","",IF(D182="","",VLOOKUP(D182,#REF!,2,FALSE)))</f>
        <v>#REF!</v>
      </c>
      <c r="K182" s="29" t="str">
        <f>IF($A182="","",IF(E182="","",VLOOKUP(E182,#REF!,2,FALSE)))</f>
        <v/>
      </c>
      <c r="L182" s="29" t="str">
        <f>IF($A182="","",IF(F182="","",VLOOKUP(F182,#REF!,2,FALSE)))</f>
        <v/>
      </c>
      <c r="M182" s="29" t="e">
        <f t="shared" si="8"/>
        <v>#REF!</v>
      </c>
      <c r="N182" s="29" t="s">
        <v>42</v>
      </c>
    </row>
    <row r="183" customHeight="1" spans="1:14">
      <c r="A183" s="18">
        <v>1490</v>
      </c>
      <c r="B183" s="18" t="str">
        <f t="shared" si="6"/>
        <v>2019111490</v>
      </c>
      <c r="C183" s="18" t="s">
        <v>14</v>
      </c>
      <c r="G183" s="18" t="str">
        <f t="shared" si="7"/>
        <v>C13</v>
      </c>
      <c r="H183" s="28" t="s">
        <v>14</v>
      </c>
      <c r="I183" s="29" t="e">
        <f>IF($A183="","",IF(C183="","",VLOOKUP(C183,#REF!,2,FALSE)))</f>
        <v>#REF!</v>
      </c>
      <c r="J183" s="29" t="str">
        <f>IF($A183="","",IF(D183="","",VLOOKUP(D183,#REF!,2,FALSE)))</f>
        <v/>
      </c>
      <c r="K183" s="29" t="str">
        <f>IF($A183="","",IF(E183="","",VLOOKUP(E183,#REF!,2,FALSE)))</f>
        <v/>
      </c>
      <c r="L183" s="29" t="str">
        <f>IF($A183="","",IF(F183="","",VLOOKUP(F183,#REF!,2,FALSE)))</f>
        <v/>
      </c>
      <c r="M183" s="29" t="e">
        <f t="shared" si="8"/>
        <v>#REF!</v>
      </c>
      <c r="N183" s="29" t="s">
        <v>20</v>
      </c>
    </row>
    <row r="184" customHeight="1" spans="1:14">
      <c r="A184" s="18">
        <v>1491</v>
      </c>
      <c r="B184" s="18" t="str">
        <f t="shared" si="6"/>
        <v>2019111491</v>
      </c>
      <c r="C184" s="18" t="s">
        <v>17</v>
      </c>
      <c r="D184" s="18" t="s">
        <v>14</v>
      </c>
      <c r="G184" s="18" t="str">
        <f t="shared" si="7"/>
        <v>C16、C13</v>
      </c>
      <c r="H184" s="28" t="s">
        <v>39</v>
      </c>
      <c r="I184" s="29" t="e">
        <f>IF($A184="","",IF(C184="","",VLOOKUP(C184,#REF!,2,FALSE)))</f>
        <v>#REF!</v>
      </c>
      <c r="J184" s="29" t="e">
        <f>IF($A184="","",IF(D184="","",VLOOKUP(D184,#REF!,2,FALSE)))</f>
        <v>#REF!</v>
      </c>
      <c r="K184" s="29" t="str">
        <f>IF($A184="","",IF(E184="","",VLOOKUP(E184,#REF!,2,FALSE)))</f>
        <v/>
      </c>
      <c r="L184" s="29" t="str">
        <f>IF($A184="","",IF(F184="","",VLOOKUP(F184,#REF!,2,FALSE)))</f>
        <v/>
      </c>
      <c r="M184" s="29" t="e">
        <f t="shared" si="8"/>
        <v>#REF!</v>
      </c>
      <c r="N184" s="29" t="s">
        <v>40</v>
      </c>
    </row>
    <row r="185" customHeight="1" spans="1:14">
      <c r="A185" s="18">
        <v>1492</v>
      </c>
      <c r="B185" s="18" t="str">
        <f t="shared" si="6"/>
        <v>2019111492</v>
      </c>
      <c r="C185" s="18" t="s">
        <v>15</v>
      </c>
      <c r="G185" s="18" t="str">
        <f t="shared" si="7"/>
        <v>C12</v>
      </c>
      <c r="H185" s="28" t="s">
        <v>15</v>
      </c>
      <c r="I185" s="29" t="e">
        <f>IF($A185="","",IF(C185="","",VLOOKUP(C185,#REF!,2,FALSE)))</f>
        <v>#REF!</v>
      </c>
      <c r="J185" s="29" t="str">
        <f>IF($A185="","",IF(D185="","",VLOOKUP(D185,#REF!,2,FALSE)))</f>
        <v/>
      </c>
      <c r="K185" s="29" t="str">
        <f>IF($A185="","",IF(E185="","",VLOOKUP(E185,#REF!,2,FALSE)))</f>
        <v/>
      </c>
      <c r="L185" s="29" t="str">
        <f>IF($A185="","",IF(F185="","",VLOOKUP(F185,#REF!,2,FALSE)))</f>
        <v/>
      </c>
      <c r="M185" s="29" t="e">
        <f t="shared" si="8"/>
        <v>#REF!</v>
      </c>
      <c r="N185" s="29" t="s">
        <v>25</v>
      </c>
    </row>
    <row r="186" customHeight="1" spans="1:14">
      <c r="A186" s="18">
        <v>1499</v>
      </c>
      <c r="B186" s="18" t="str">
        <f t="shared" si="6"/>
        <v>2019111499</v>
      </c>
      <c r="C186" s="18" t="s">
        <v>21</v>
      </c>
      <c r="G186" s="18" t="str">
        <f t="shared" si="7"/>
        <v>B05</v>
      </c>
      <c r="H186" s="28" t="s">
        <v>21</v>
      </c>
      <c r="I186" s="29" t="e">
        <f>IF($A186="","",IF(C186="","",VLOOKUP(C186,#REF!,2,FALSE)))</f>
        <v>#REF!</v>
      </c>
      <c r="J186" s="29" t="str">
        <f>IF($A186="","",IF(D186="","",VLOOKUP(D186,#REF!,2,FALSE)))</f>
        <v/>
      </c>
      <c r="K186" s="29" t="str">
        <f>IF($A186="","",IF(E186="","",VLOOKUP(E186,#REF!,2,FALSE)))</f>
        <v/>
      </c>
      <c r="L186" s="29" t="str">
        <f>IF($A186="","",IF(F186="","",VLOOKUP(F186,#REF!,2,FALSE)))</f>
        <v/>
      </c>
      <c r="M186" s="29" t="e">
        <f t="shared" si="8"/>
        <v>#REF!</v>
      </c>
      <c r="N186" s="29" t="s">
        <v>22</v>
      </c>
    </row>
    <row r="187" customHeight="1" spans="1:14">
      <c r="A187" s="18">
        <v>1502</v>
      </c>
      <c r="B187" s="18" t="str">
        <f t="shared" si="6"/>
        <v>2019111502</v>
      </c>
      <c r="C187" s="18" t="s">
        <v>17</v>
      </c>
      <c r="D187" s="18" t="s">
        <v>14</v>
      </c>
      <c r="G187" s="18" t="str">
        <f t="shared" si="7"/>
        <v>C16、C13</v>
      </c>
      <c r="H187" s="28" t="s">
        <v>39</v>
      </c>
      <c r="I187" s="29" t="e">
        <f>IF($A187="","",IF(C187="","",VLOOKUP(C187,#REF!,2,FALSE)))</f>
        <v>#REF!</v>
      </c>
      <c r="J187" s="29" t="e">
        <f>IF($A187="","",IF(D187="","",VLOOKUP(D187,#REF!,2,FALSE)))</f>
        <v>#REF!</v>
      </c>
      <c r="K187" s="29" t="str">
        <f>IF($A187="","",IF(E187="","",VLOOKUP(E187,#REF!,2,FALSE)))</f>
        <v/>
      </c>
      <c r="L187" s="29" t="str">
        <f>IF($A187="","",IF(F187="","",VLOOKUP(F187,#REF!,2,FALSE)))</f>
        <v/>
      </c>
      <c r="M187" s="29" t="e">
        <f t="shared" si="8"/>
        <v>#REF!</v>
      </c>
      <c r="N187" s="29" t="s">
        <v>40</v>
      </c>
    </row>
    <row r="188" customHeight="1" spans="1:14">
      <c r="A188" s="18">
        <v>1508</v>
      </c>
      <c r="B188" s="18" t="str">
        <f t="shared" si="6"/>
        <v>2019111508</v>
      </c>
      <c r="C188" s="18" t="s">
        <v>15</v>
      </c>
      <c r="G188" s="18" t="str">
        <f t="shared" si="7"/>
        <v>C12</v>
      </c>
      <c r="H188" s="28" t="s">
        <v>15</v>
      </c>
      <c r="I188" s="29" t="e">
        <f>IF($A188="","",IF(C188="","",VLOOKUP(C188,#REF!,2,FALSE)))</f>
        <v>#REF!</v>
      </c>
      <c r="J188" s="29" t="str">
        <f>IF($A188="","",IF(D188="","",VLOOKUP(D188,#REF!,2,FALSE)))</f>
        <v/>
      </c>
      <c r="K188" s="29" t="str">
        <f>IF($A188="","",IF(E188="","",VLOOKUP(E188,#REF!,2,FALSE)))</f>
        <v/>
      </c>
      <c r="L188" s="29" t="str">
        <f>IF($A188="","",IF(F188="","",VLOOKUP(F188,#REF!,2,FALSE)))</f>
        <v/>
      </c>
      <c r="M188" s="29" t="e">
        <f t="shared" si="8"/>
        <v>#REF!</v>
      </c>
      <c r="N188" s="29" t="s">
        <v>25</v>
      </c>
    </row>
    <row r="189" customHeight="1" spans="1:14">
      <c r="A189" s="18">
        <v>1510</v>
      </c>
      <c r="B189" s="18" t="str">
        <f t="shared" si="6"/>
        <v>2019111510</v>
      </c>
      <c r="C189" s="18" t="s">
        <v>16</v>
      </c>
      <c r="G189" s="18" t="str">
        <f t="shared" si="7"/>
        <v>C15</v>
      </c>
      <c r="H189" s="28" t="s">
        <v>16</v>
      </c>
      <c r="I189" s="29" t="e">
        <f>IF($A189="","",IF(C189="","",VLOOKUP(C189,#REF!,2,FALSE)))</f>
        <v>#REF!</v>
      </c>
      <c r="J189" s="29" t="str">
        <f>IF($A189="","",IF(D189="","",VLOOKUP(D189,#REF!,2,FALSE)))</f>
        <v/>
      </c>
      <c r="K189" s="29" t="str">
        <f>IF($A189="","",IF(E189="","",VLOOKUP(E189,#REF!,2,FALSE)))</f>
        <v/>
      </c>
      <c r="L189" s="29" t="str">
        <f>IF($A189="","",IF(F189="","",VLOOKUP(F189,#REF!,2,FALSE)))</f>
        <v/>
      </c>
      <c r="M189" s="29" t="e">
        <f t="shared" si="8"/>
        <v>#REF!</v>
      </c>
      <c r="N189" s="29" t="s">
        <v>31</v>
      </c>
    </row>
    <row r="190" customHeight="1" spans="1:14">
      <c r="A190" s="18">
        <v>1512</v>
      </c>
      <c r="B190" s="18" t="str">
        <f t="shared" si="6"/>
        <v>2019111512</v>
      </c>
      <c r="C190" s="18" t="s">
        <v>15</v>
      </c>
      <c r="G190" s="18" t="str">
        <f t="shared" si="7"/>
        <v>C12</v>
      </c>
      <c r="H190" s="28" t="s">
        <v>15</v>
      </c>
      <c r="I190" s="29" t="e">
        <f>IF($A190="","",IF(C190="","",VLOOKUP(C190,#REF!,2,FALSE)))</f>
        <v>#REF!</v>
      </c>
      <c r="J190" s="29" t="str">
        <f>IF($A190="","",IF(D190="","",VLOOKUP(D190,#REF!,2,FALSE)))</f>
        <v/>
      </c>
      <c r="K190" s="29" t="str">
        <f>IF($A190="","",IF(E190="","",VLOOKUP(E190,#REF!,2,FALSE)))</f>
        <v/>
      </c>
      <c r="L190" s="29" t="str">
        <f>IF($A190="","",IF(F190="","",VLOOKUP(F190,#REF!,2,FALSE)))</f>
        <v/>
      </c>
      <c r="M190" s="29" t="e">
        <f t="shared" si="8"/>
        <v>#REF!</v>
      </c>
      <c r="N190" s="29" t="s">
        <v>25</v>
      </c>
    </row>
    <row r="191" customHeight="1" spans="1:14">
      <c r="A191" s="18">
        <v>1514</v>
      </c>
      <c r="B191" s="18" t="str">
        <f t="shared" si="6"/>
        <v>2019111514</v>
      </c>
      <c r="C191" s="18" t="s">
        <v>32</v>
      </c>
      <c r="D191" s="18" t="s">
        <v>16</v>
      </c>
      <c r="G191" s="18" t="str">
        <f t="shared" si="7"/>
        <v>C14、C15</v>
      </c>
      <c r="H191" s="28" t="s">
        <v>104</v>
      </c>
      <c r="I191" s="29" t="e">
        <f>IF($A191="","",IF(C191="","",VLOOKUP(C191,#REF!,2,FALSE)))</f>
        <v>#REF!</v>
      </c>
      <c r="J191" s="29" t="e">
        <f>IF($A191="","",IF(D191="","",VLOOKUP(D191,#REF!,2,FALSE)))</f>
        <v>#REF!</v>
      </c>
      <c r="K191" s="29" t="str">
        <f>IF($A191="","",IF(E191="","",VLOOKUP(E191,#REF!,2,FALSE)))</f>
        <v/>
      </c>
      <c r="L191" s="29" t="str">
        <f>IF($A191="","",IF(F191="","",VLOOKUP(F191,#REF!,2,FALSE)))</f>
        <v/>
      </c>
      <c r="M191" s="29" t="e">
        <f t="shared" si="8"/>
        <v>#REF!</v>
      </c>
      <c r="N191" s="29" t="s">
        <v>105</v>
      </c>
    </row>
    <row r="192" customHeight="1" spans="1:14">
      <c r="A192" s="18">
        <v>1522</v>
      </c>
      <c r="B192" s="18" t="str">
        <f t="shared" si="6"/>
        <v>2019111522</v>
      </c>
      <c r="C192" s="18" t="s">
        <v>14</v>
      </c>
      <c r="G192" s="18" t="str">
        <f t="shared" si="7"/>
        <v>C13</v>
      </c>
      <c r="H192" s="28" t="s">
        <v>14</v>
      </c>
      <c r="I192" s="29" t="e">
        <f>IF($A192="","",IF(C192="","",VLOOKUP(C192,#REF!,2,FALSE)))</f>
        <v>#REF!</v>
      </c>
      <c r="J192" s="29" t="str">
        <f>IF($A192="","",IF(D192="","",VLOOKUP(D192,#REF!,2,FALSE)))</f>
        <v/>
      </c>
      <c r="K192" s="29" t="str">
        <f>IF($A192="","",IF(E192="","",VLOOKUP(E192,#REF!,2,FALSE)))</f>
        <v/>
      </c>
      <c r="L192" s="29" t="str">
        <f>IF($A192="","",IF(F192="","",VLOOKUP(F192,#REF!,2,FALSE)))</f>
        <v/>
      </c>
      <c r="M192" s="29" t="e">
        <f t="shared" si="8"/>
        <v>#REF!</v>
      </c>
      <c r="N192" s="29" t="s">
        <v>20</v>
      </c>
    </row>
    <row r="193" customHeight="1" spans="1:14">
      <c r="A193" s="18">
        <v>1524</v>
      </c>
      <c r="B193" s="18" t="str">
        <f t="shared" si="6"/>
        <v>2019111524</v>
      </c>
      <c r="C193" s="18" t="s">
        <v>14</v>
      </c>
      <c r="G193" s="18" t="str">
        <f t="shared" si="7"/>
        <v>C13</v>
      </c>
      <c r="H193" s="28" t="s">
        <v>14</v>
      </c>
      <c r="I193" s="29" t="e">
        <f>IF($A193="","",IF(C193="","",VLOOKUP(C193,#REF!,2,FALSE)))</f>
        <v>#REF!</v>
      </c>
      <c r="J193" s="29" t="str">
        <f>IF($A193="","",IF(D193="","",VLOOKUP(D193,#REF!,2,FALSE)))</f>
        <v/>
      </c>
      <c r="K193" s="29" t="str">
        <f>IF($A193="","",IF(E193="","",VLOOKUP(E193,#REF!,2,FALSE)))</f>
        <v/>
      </c>
      <c r="L193" s="29" t="str">
        <f>IF($A193="","",IF(F193="","",VLOOKUP(F193,#REF!,2,FALSE)))</f>
        <v/>
      </c>
      <c r="M193" s="29" t="e">
        <f t="shared" si="8"/>
        <v>#REF!</v>
      </c>
      <c r="N193" s="29" t="s">
        <v>20</v>
      </c>
    </row>
    <row r="194" customHeight="1" spans="1:14">
      <c r="A194" s="18">
        <v>1525</v>
      </c>
      <c r="B194" s="18" t="str">
        <f t="shared" ref="B194:B257" si="9">"201911"&amp;A194</f>
        <v>2019111525</v>
      </c>
      <c r="C194" s="18" t="s">
        <v>14</v>
      </c>
      <c r="D194" s="18" t="s">
        <v>15</v>
      </c>
      <c r="G194" s="18" t="str">
        <f t="shared" ref="G194:G257" si="10">IF(D194="",C194,IF(E194="",C194&amp;"、"&amp;D194,IF(F194="",C194&amp;"、"&amp;D194&amp;"、"&amp;E194,C194&amp;"、"&amp;D194&amp;"、"&amp;E194&amp;"、"&amp;F194)))</f>
        <v>C13、C12</v>
      </c>
      <c r="H194" s="28" t="s">
        <v>61</v>
      </c>
      <c r="I194" s="29" t="e">
        <f>IF($A194="","",IF(C194="","",VLOOKUP(C194,#REF!,2,FALSE)))</f>
        <v>#REF!</v>
      </c>
      <c r="J194" s="29" t="e">
        <f>IF($A194="","",IF(D194="","",VLOOKUP(D194,#REF!,2,FALSE)))</f>
        <v>#REF!</v>
      </c>
      <c r="K194" s="29" t="str">
        <f>IF($A194="","",IF(E194="","",VLOOKUP(E194,#REF!,2,FALSE)))</f>
        <v/>
      </c>
      <c r="L194" s="29" t="str">
        <f>IF($A194="","",IF(F194="","",VLOOKUP(F194,#REF!,2,FALSE)))</f>
        <v/>
      </c>
      <c r="M194" s="29" t="e">
        <f t="shared" ref="M194:M257" si="11">IF(J194="",I194,IF(K194="",I194&amp;"、"&amp;J194,IF(L194="",I194&amp;"、"&amp;J194&amp;"、"&amp;K194,I194&amp;"、"&amp;J194&amp;"、"&amp;K194&amp;"、"&amp;L194)))</f>
        <v>#REF!</v>
      </c>
      <c r="N194" s="29" t="s">
        <v>62</v>
      </c>
    </row>
    <row r="195" customHeight="1" spans="1:14">
      <c r="A195" s="18">
        <v>1526</v>
      </c>
      <c r="B195" s="18" t="str">
        <f t="shared" si="9"/>
        <v>2019111526</v>
      </c>
      <c r="C195" s="18" t="s">
        <v>14</v>
      </c>
      <c r="D195" s="18" t="s">
        <v>15</v>
      </c>
      <c r="E195" s="18" t="s">
        <v>16</v>
      </c>
      <c r="G195" s="18" t="str">
        <f t="shared" si="10"/>
        <v>C13、C12、C15</v>
      </c>
      <c r="H195" s="28" t="s">
        <v>106</v>
      </c>
      <c r="I195" s="29" t="e">
        <f>IF($A195="","",IF(C195="","",VLOOKUP(C195,#REF!,2,FALSE)))</f>
        <v>#REF!</v>
      </c>
      <c r="J195" s="29" t="e">
        <f>IF($A195="","",IF(D195="","",VLOOKUP(D195,#REF!,2,FALSE)))</f>
        <v>#REF!</v>
      </c>
      <c r="K195" s="29" t="e">
        <f>IF($A195="","",IF(E195="","",VLOOKUP(E195,#REF!,2,FALSE)))</f>
        <v>#REF!</v>
      </c>
      <c r="L195" s="29" t="str">
        <f>IF($A195="","",IF(F195="","",VLOOKUP(F195,#REF!,2,FALSE)))</f>
        <v/>
      </c>
      <c r="M195" s="29" t="e">
        <f t="shared" si="11"/>
        <v>#REF!</v>
      </c>
      <c r="N195" s="29" t="s">
        <v>107</v>
      </c>
    </row>
    <row r="196" customHeight="1" spans="1:14">
      <c r="A196" s="18">
        <v>1528</v>
      </c>
      <c r="B196" s="18" t="str">
        <f t="shared" si="9"/>
        <v>2019111528</v>
      </c>
      <c r="C196" s="18" t="s">
        <v>17</v>
      </c>
      <c r="G196" s="18" t="str">
        <f t="shared" si="10"/>
        <v>C16</v>
      </c>
      <c r="H196" s="28" t="s">
        <v>17</v>
      </c>
      <c r="I196" s="29" t="e">
        <f>IF($A196="","",IF(C196="","",VLOOKUP(C196,#REF!,2,FALSE)))</f>
        <v>#REF!</v>
      </c>
      <c r="J196" s="29" t="str">
        <f>IF($A196="","",IF(D196="","",VLOOKUP(D196,#REF!,2,FALSE)))</f>
        <v/>
      </c>
      <c r="K196" s="29" t="str">
        <f>IF($A196="","",IF(E196="","",VLOOKUP(E196,#REF!,2,FALSE)))</f>
        <v/>
      </c>
      <c r="L196" s="29" t="str">
        <f>IF($A196="","",IF(F196="","",VLOOKUP(F196,#REF!,2,FALSE)))</f>
        <v/>
      </c>
      <c r="M196" s="29" t="e">
        <f t="shared" si="11"/>
        <v>#REF!</v>
      </c>
      <c r="N196" s="29" t="s">
        <v>54</v>
      </c>
    </row>
    <row r="197" customHeight="1" spans="1:14">
      <c r="A197" s="18">
        <v>1530</v>
      </c>
      <c r="B197" s="18" t="str">
        <f t="shared" si="9"/>
        <v>2019111530</v>
      </c>
      <c r="C197" s="18" t="s">
        <v>14</v>
      </c>
      <c r="D197" s="18" t="s">
        <v>17</v>
      </c>
      <c r="G197" s="18" t="str">
        <f t="shared" si="10"/>
        <v>C13、C16</v>
      </c>
      <c r="H197" s="28" t="s">
        <v>55</v>
      </c>
      <c r="I197" s="29" t="e">
        <f>IF($A197="","",IF(C197="","",VLOOKUP(C197,#REF!,2,FALSE)))</f>
        <v>#REF!</v>
      </c>
      <c r="J197" s="29" t="e">
        <f>IF($A197="","",IF(D197="","",VLOOKUP(D197,#REF!,2,FALSE)))</f>
        <v>#REF!</v>
      </c>
      <c r="K197" s="29" t="str">
        <f>IF($A197="","",IF(E197="","",VLOOKUP(E197,#REF!,2,FALSE)))</f>
        <v/>
      </c>
      <c r="L197" s="29" t="str">
        <f>IF($A197="","",IF(F197="","",VLOOKUP(F197,#REF!,2,FALSE)))</f>
        <v/>
      </c>
      <c r="M197" s="29" t="e">
        <f t="shared" si="11"/>
        <v>#REF!</v>
      </c>
      <c r="N197" s="29" t="s">
        <v>56</v>
      </c>
    </row>
    <row r="198" customHeight="1" spans="1:14">
      <c r="A198" s="18">
        <v>1531</v>
      </c>
      <c r="B198" s="18" t="str">
        <f t="shared" si="9"/>
        <v>2019111531</v>
      </c>
      <c r="C198" s="18" t="s">
        <v>14</v>
      </c>
      <c r="D198" s="18" t="s">
        <v>16</v>
      </c>
      <c r="G198" s="18" t="str">
        <f t="shared" si="10"/>
        <v>C13、C15</v>
      </c>
      <c r="H198" s="28" t="s">
        <v>52</v>
      </c>
      <c r="I198" s="29" t="e">
        <f>IF($A198="","",IF(C198="","",VLOOKUP(C198,#REF!,2,FALSE)))</f>
        <v>#REF!</v>
      </c>
      <c r="J198" s="29" t="e">
        <f>IF($A198="","",IF(D198="","",VLOOKUP(D198,#REF!,2,FALSE)))</f>
        <v>#REF!</v>
      </c>
      <c r="K198" s="29" t="str">
        <f>IF($A198="","",IF(E198="","",VLOOKUP(E198,#REF!,2,FALSE)))</f>
        <v/>
      </c>
      <c r="L198" s="29" t="str">
        <f>IF($A198="","",IF(F198="","",VLOOKUP(F198,#REF!,2,FALSE)))</f>
        <v/>
      </c>
      <c r="M198" s="29" t="e">
        <f t="shared" si="11"/>
        <v>#REF!</v>
      </c>
      <c r="N198" s="29" t="s">
        <v>53</v>
      </c>
    </row>
    <row r="199" customHeight="1" spans="1:14">
      <c r="A199" s="18">
        <v>1534</v>
      </c>
      <c r="B199" s="18" t="str">
        <f t="shared" si="9"/>
        <v>2019111534</v>
      </c>
      <c r="C199" s="18" t="s">
        <v>15</v>
      </c>
      <c r="D199" s="18" t="s">
        <v>16</v>
      </c>
      <c r="G199" s="18" t="str">
        <f t="shared" si="10"/>
        <v>C12、C15</v>
      </c>
      <c r="H199" s="28" t="s">
        <v>75</v>
      </c>
      <c r="I199" s="29" t="e">
        <f>IF($A199="","",IF(C199="","",VLOOKUP(C199,#REF!,2,FALSE)))</f>
        <v>#REF!</v>
      </c>
      <c r="J199" s="29" t="e">
        <f>IF($A199="","",IF(D199="","",VLOOKUP(D199,#REF!,2,FALSE)))</f>
        <v>#REF!</v>
      </c>
      <c r="K199" s="29" t="str">
        <f>IF($A199="","",IF(E199="","",VLOOKUP(E199,#REF!,2,FALSE)))</f>
        <v/>
      </c>
      <c r="L199" s="29" t="str">
        <f>IF($A199="","",IF(F199="","",VLOOKUP(F199,#REF!,2,FALSE)))</f>
        <v/>
      </c>
      <c r="M199" s="29" t="e">
        <f t="shared" si="11"/>
        <v>#REF!</v>
      </c>
      <c r="N199" s="29" t="s">
        <v>76</v>
      </c>
    </row>
    <row r="200" customHeight="1" spans="1:14">
      <c r="A200" s="18">
        <v>1536</v>
      </c>
      <c r="B200" s="18" t="str">
        <f t="shared" si="9"/>
        <v>2019111536</v>
      </c>
      <c r="C200" s="18" t="s">
        <v>14</v>
      </c>
      <c r="D200" s="18" t="s">
        <v>15</v>
      </c>
      <c r="G200" s="18" t="str">
        <f t="shared" si="10"/>
        <v>C13、C12</v>
      </c>
      <c r="H200" s="28" t="s">
        <v>61</v>
      </c>
      <c r="I200" s="29" t="e">
        <f>IF($A200="","",IF(C200="","",VLOOKUP(C200,#REF!,2,FALSE)))</f>
        <v>#REF!</v>
      </c>
      <c r="J200" s="29" t="e">
        <f>IF($A200="","",IF(D200="","",VLOOKUP(D200,#REF!,2,FALSE)))</f>
        <v>#REF!</v>
      </c>
      <c r="K200" s="29" t="str">
        <f>IF($A200="","",IF(E200="","",VLOOKUP(E200,#REF!,2,FALSE)))</f>
        <v/>
      </c>
      <c r="L200" s="29" t="str">
        <f>IF($A200="","",IF(F200="","",VLOOKUP(F200,#REF!,2,FALSE)))</f>
        <v/>
      </c>
      <c r="M200" s="29" t="e">
        <f t="shared" si="11"/>
        <v>#REF!</v>
      </c>
      <c r="N200" s="29" t="s">
        <v>62</v>
      </c>
    </row>
    <row r="201" customHeight="1" spans="1:14">
      <c r="A201" s="18">
        <v>1537</v>
      </c>
      <c r="B201" s="18" t="str">
        <f t="shared" si="9"/>
        <v>2019111537</v>
      </c>
      <c r="C201" s="18" t="s">
        <v>14</v>
      </c>
      <c r="D201" s="18" t="s">
        <v>16</v>
      </c>
      <c r="G201" s="18" t="str">
        <f t="shared" si="10"/>
        <v>C13、C15</v>
      </c>
      <c r="H201" s="28" t="s">
        <v>52</v>
      </c>
      <c r="I201" s="29" t="e">
        <f>IF($A201="","",IF(C201="","",VLOOKUP(C201,#REF!,2,FALSE)))</f>
        <v>#REF!</v>
      </c>
      <c r="J201" s="29" t="e">
        <f>IF($A201="","",IF(D201="","",VLOOKUP(D201,#REF!,2,FALSE)))</f>
        <v>#REF!</v>
      </c>
      <c r="K201" s="29" t="str">
        <f>IF($A201="","",IF(E201="","",VLOOKUP(E201,#REF!,2,FALSE)))</f>
        <v/>
      </c>
      <c r="L201" s="29" t="str">
        <f>IF($A201="","",IF(F201="","",VLOOKUP(F201,#REF!,2,FALSE)))</f>
        <v/>
      </c>
      <c r="M201" s="29" t="e">
        <f t="shared" si="11"/>
        <v>#REF!</v>
      </c>
      <c r="N201" s="29" t="s">
        <v>53</v>
      </c>
    </row>
    <row r="202" customHeight="1" spans="1:14">
      <c r="A202" s="18">
        <v>1538</v>
      </c>
      <c r="B202" s="18" t="str">
        <f t="shared" si="9"/>
        <v>2019111538</v>
      </c>
      <c r="C202" s="18" t="s">
        <v>15</v>
      </c>
      <c r="G202" s="18" t="str">
        <f t="shared" si="10"/>
        <v>C12</v>
      </c>
      <c r="H202" s="28" t="s">
        <v>15</v>
      </c>
      <c r="I202" s="29" t="e">
        <f>IF($A202="","",IF(C202="","",VLOOKUP(C202,#REF!,2,FALSE)))</f>
        <v>#REF!</v>
      </c>
      <c r="J202" s="29" t="str">
        <f>IF($A202="","",IF(D202="","",VLOOKUP(D202,#REF!,2,FALSE)))</f>
        <v/>
      </c>
      <c r="K202" s="29" t="str">
        <f>IF($A202="","",IF(E202="","",VLOOKUP(E202,#REF!,2,FALSE)))</f>
        <v/>
      </c>
      <c r="L202" s="29" t="str">
        <f>IF($A202="","",IF(F202="","",VLOOKUP(F202,#REF!,2,FALSE)))</f>
        <v/>
      </c>
      <c r="M202" s="29" t="e">
        <f t="shared" si="11"/>
        <v>#REF!</v>
      </c>
      <c r="N202" s="29" t="s">
        <v>25</v>
      </c>
    </row>
    <row r="203" customHeight="1" spans="1:14">
      <c r="A203" s="18">
        <v>1544</v>
      </c>
      <c r="B203" s="18" t="str">
        <f t="shared" si="9"/>
        <v>2019111544</v>
      </c>
      <c r="C203" s="18" t="s">
        <v>16</v>
      </c>
      <c r="D203" s="18" t="s">
        <v>15</v>
      </c>
      <c r="G203" s="18" t="str">
        <f t="shared" si="10"/>
        <v>C15、C12</v>
      </c>
      <c r="H203" s="28" t="s">
        <v>108</v>
      </c>
      <c r="I203" s="29" t="e">
        <f>IF($A203="","",IF(C203="","",VLOOKUP(C203,#REF!,2,FALSE)))</f>
        <v>#REF!</v>
      </c>
      <c r="J203" s="29" t="e">
        <f>IF($A203="","",IF(D203="","",VLOOKUP(D203,#REF!,2,FALSE)))</f>
        <v>#REF!</v>
      </c>
      <c r="K203" s="29" t="str">
        <f>IF($A203="","",IF(E203="","",VLOOKUP(E203,#REF!,2,FALSE)))</f>
        <v/>
      </c>
      <c r="L203" s="29" t="str">
        <f>IF($A203="","",IF(F203="","",VLOOKUP(F203,#REF!,2,FALSE)))</f>
        <v/>
      </c>
      <c r="M203" s="29" t="e">
        <f t="shared" si="11"/>
        <v>#REF!</v>
      </c>
      <c r="N203" s="29" t="s">
        <v>109</v>
      </c>
    </row>
    <row r="204" customHeight="1" spans="1:14">
      <c r="A204" s="18">
        <v>1545</v>
      </c>
      <c r="B204" s="18" t="str">
        <f t="shared" si="9"/>
        <v>2019111545</v>
      </c>
      <c r="C204" s="18" t="s">
        <v>15</v>
      </c>
      <c r="D204" s="18" t="s">
        <v>16</v>
      </c>
      <c r="E204" s="18" t="s">
        <v>14</v>
      </c>
      <c r="F204" s="18" t="s">
        <v>26</v>
      </c>
      <c r="G204" s="18" t="str">
        <f t="shared" si="10"/>
        <v>C12、C15、C13、B11</v>
      </c>
      <c r="H204" s="28" t="s">
        <v>110</v>
      </c>
      <c r="I204" s="29" t="e">
        <f>IF($A204="","",IF(C204="","",VLOOKUP(C204,#REF!,2,FALSE)))</f>
        <v>#REF!</v>
      </c>
      <c r="J204" s="29" t="e">
        <f>IF($A204="","",IF(D204="","",VLOOKUP(D204,#REF!,2,FALSE)))</f>
        <v>#REF!</v>
      </c>
      <c r="K204" s="29" t="e">
        <f>IF($A204="","",IF(E204="","",VLOOKUP(E204,#REF!,2,FALSE)))</f>
        <v>#REF!</v>
      </c>
      <c r="L204" s="29" t="e">
        <f>IF($A204="","",IF(F204="","",VLOOKUP(F204,#REF!,2,FALSE)))</f>
        <v>#REF!</v>
      </c>
      <c r="M204" s="29" t="e">
        <f t="shared" si="11"/>
        <v>#REF!</v>
      </c>
      <c r="N204" s="29" t="s">
        <v>111</v>
      </c>
    </row>
    <row r="205" customHeight="1" spans="1:14">
      <c r="A205" s="18">
        <v>1546</v>
      </c>
      <c r="B205" s="18" t="str">
        <f t="shared" si="9"/>
        <v>2019111546</v>
      </c>
      <c r="C205" s="18" t="s">
        <v>37</v>
      </c>
      <c r="G205" s="18" t="str">
        <f t="shared" si="10"/>
        <v>C18</v>
      </c>
      <c r="H205" s="28" t="s">
        <v>37</v>
      </c>
      <c r="I205" s="29" t="e">
        <f>IF($A205="","",IF(C205="","",VLOOKUP(C205,#REF!,2,FALSE)))</f>
        <v>#REF!</v>
      </c>
      <c r="J205" s="29" t="str">
        <f>IF($A205="","",IF(D205="","",VLOOKUP(D205,#REF!,2,FALSE)))</f>
        <v/>
      </c>
      <c r="K205" s="29" t="str">
        <f>IF($A205="","",IF(E205="","",VLOOKUP(E205,#REF!,2,FALSE)))</f>
        <v/>
      </c>
      <c r="L205" s="29" t="str">
        <f>IF($A205="","",IF(F205="","",VLOOKUP(F205,#REF!,2,FALSE)))</f>
        <v/>
      </c>
      <c r="M205" s="29" t="e">
        <f t="shared" si="11"/>
        <v>#REF!</v>
      </c>
      <c r="N205" s="29" t="s">
        <v>38</v>
      </c>
    </row>
    <row r="206" customHeight="1" spans="1:14">
      <c r="A206" s="18">
        <v>1547</v>
      </c>
      <c r="B206" s="18" t="str">
        <f t="shared" si="9"/>
        <v>2019111547</v>
      </c>
      <c r="C206" s="18" t="s">
        <v>17</v>
      </c>
      <c r="G206" s="18" t="str">
        <f t="shared" si="10"/>
        <v>C16</v>
      </c>
      <c r="H206" s="28" t="s">
        <v>17</v>
      </c>
      <c r="I206" s="29" t="e">
        <f>IF($A206="","",IF(C206="","",VLOOKUP(C206,#REF!,2,FALSE)))</f>
        <v>#REF!</v>
      </c>
      <c r="J206" s="29" t="str">
        <f>IF($A206="","",IF(D206="","",VLOOKUP(D206,#REF!,2,FALSE)))</f>
        <v/>
      </c>
      <c r="K206" s="29" t="str">
        <f>IF($A206="","",IF(E206="","",VLOOKUP(E206,#REF!,2,FALSE)))</f>
        <v/>
      </c>
      <c r="L206" s="29" t="str">
        <f>IF($A206="","",IF(F206="","",VLOOKUP(F206,#REF!,2,FALSE)))</f>
        <v/>
      </c>
      <c r="M206" s="29" t="e">
        <f t="shared" si="11"/>
        <v>#REF!</v>
      </c>
      <c r="N206" s="29" t="s">
        <v>54</v>
      </c>
    </row>
    <row r="207" s="27" customFormat="1" customHeight="1" spans="1:14">
      <c r="A207" s="18">
        <v>1556</v>
      </c>
      <c r="B207" s="18" t="str">
        <f t="shared" si="9"/>
        <v>2019111556</v>
      </c>
      <c r="C207" s="18" t="s">
        <v>21</v>
      </c>
      <c r="D207" s="18" t="s">
        <v>43</v>
      </c>
      <c r="E207" s="18"/>
      <c r="F207" s="18"/>
      <c r="G207" s="18" t="str">
        <f t="shared" si="10"/>
        <v>B05、B06</v>
      </c>
      <c r="H207" s="28" t="s">
        <v>44</v>
      </c>
      <c r="I207" s="29" t="e">
        <f>IF($A207="","",IF(C207="","",VLOOKUP(C207,#REF!,2,FALSE)))</f>
        <v>#REF!</v>
      </c>
      <c r="J207" s="29" t="e">
        <f>IF($A207="","",IF(D207="","",VLOOKUP(D207,#REF!,2,FALSE)))</f>
        <v>#REF!</v>
      </c>
      <c r="K207" s="29" t="str">
        <f>IF($A207="","",IF(E207="","",VLOOKUP(E207,#REF!,2,FALSE)))</f>
        <v/>
      </c>
      <c r="L207" s="29" t="str">
        <f>IF($A207="","",IF(F207="","",VLOOKUP(F207,#REF!,2,FALSE)))</f>
        <v/>
      </c>
      <c r="M207" s="29" t="e">
        <f t="shared" si="11"/>
        <v>#REF!</v>
      </c>
      <c r="N207" s="29" t="s">
        <v>45</v>
      </c>
    </row>
    <row r="208" customHeight="1" spans="1:14">
      <c r="A208" s="18">
        <v>1557</v>
      </c>
      <c r="B208" s="18" t="str">
        <f t="shared" si="9"/>
        <v>2019111557</v>
      </c>
      <c r="C208" s="18" t="s">
        <v>15</v>
      </c>
      <c r="D208" s="18" t="s">
        <v>14</v>
      </c>
      <c r="E208" s="18" t="s">
        <v>16</v>
      </c>
      <c r="F208" s="18" t="s">
        <v>17</v>
      </c>
      <c r="G208" s="18" t="str">
        <f t="shared" si="10"/>
        <v>C12、C13、C15、C16</v>
      </c>
      <c r="H208" s="28" t="s">
        <v>112</v>
      </c>
      <c r="I208" s="29" t="e">
        <f>IF($A208="","",IF(C208="","",VLOOKUP(C208,#REF!,2,FALSE)))</f>
        <v>#REF!</v>
      </c>
      <c r="J208" s="29" t="e">
        <f>IF($A208="","",IF(D208="","",VLOOKUP(D208,#REF!,2,FALSE)))</f>
        <v>#REF!</v>
      </c>
      <c r="K208" s="29" t="e">
        <f>IF($A208="","",IF(E208="","",VLOOKUP(E208,#REF!,2,FALSE)))</f>
        <v>#REF!</v>
      </c>
      <c r="L208" s="29" t="e">
        <f>IF($A208="","",IF(F208="","",VLOOKUP(F208,#REF!,2,FALSE)))</f>
        <v>#REF!</v>
      </c>
      <c r="M208" s="29" t="e">
        <f t="shared" si="11"/>
        <v>#REF!</v>
      </c>
      <c r="N208" s="29" t="s">
        <v>113</v>
      </c>
    </row>
    <row r="209" customHeight="1" spans="1:14">
      <c r="A209" s="18">
        <v>1558</v>
      </c>
      <c r="B209" s="18" t="str">
        <f t="shared" si="9"/>
        <v>2019111558</v>
      </c>
      <c r="C209" s="18" t="s">
        <v>16</v>
      </c>
      <c r="G209" s="18" t="str">
        <f t="shared" si="10"/>
        <v>C15</v>
      </c>
      <c r="H209" s="28" t="s">
        <v>16</v>
      </c>
      <c r="I209" s="29" t="e">
        <f>IF($A209="","",IF(C209="","",VLOOKUP(C209,#REF!,2,FALSE)))</f>
        <v>#REF!</v>
      </c>
      <c r="J209" s="29" t="str">
        <f>IF($A209="","",IF(D209="","",VLOOKUP(D209,#REF!,2,FALSE)))</f>
        <v/>
      </c>
      <c r="K209" s="29" t="str">
        <f>IF($A209="","",IF(E209="","",VLOOKUP(E209,#REF!,2,FALSE)))</f>
        <v/>
      </c>
      <c r="L209" s="29" t="str">
        <f>IF($A209="","",IF(F209="","",VLOOKUP(F209,#REF!,2,FALSE)))</f>
        <v/>
      </c>
      <c r="M209" s="29" t="e">
        <f t="shared" si="11"/>
        <v>#REF!</v>
      </c>
      <c r="N209" s="29" t="s">
        <v>31</v>
      </c>
    </row>
    <row r="210" customHeight="1" spans="1:14">
      <c r="A210" s="18">
        <v>1560</v>
      </c>
      <c r="B210" s="18" t="str">
        <f t="shared" si="9"/>
        <v>2019111560</v>
      </c>
      <c r="C210" s="18" t="s">
        <v>17</v>
      </c>
      <c r="D210" s="18" t="s">
        <v>14</v>
      </c>
      <c r="G210" s="18" t="str">
        <f t="shared" si="10"/>
        <v>C16、C13</v>
      </c>
      <c r="H210" s="28" t="s">
        <v>39</v>
      </c>
      <c r="I210" s="29" t="e">
        <f>IF($A210="","",IF(C210="","",VLOOKUP(C210,#REF!,2,FALSE)))</f>
        <v>#REF!</v>
      </c>
      <c r="J210" s="29" t="e">
        <f>IF($A210="","",IF(D210="","",VLOOKUP(D210,#REF!,2,FALSE)))</f>
        <v>#REF!</v>
      </c>
      <c r="K210" s="29" t="str">
        <f>IF($A210="","",IF(E210="","",VLOOKUP(E210,#REF!,2,FALSE)))</f>
        <v/>
      </c>
      <c r="L210" s="29" t="str">
        <f>IF($A210="","",IF(F210="","",VLOOKUP(F210,#REF!,2,FALSE)))</f>
        <v/>
      </c>
      <c r="M210" s="29" t="e">
        <f t="shared" si="11"/>
        <v>#REF!</v>
      </c>
      <c r="N210" s="29" t="s">
        <v>40</v>
      </c>
    </row>
    <row r="211" customHeight="1" spans="1:14">
      <c r="A211" s="18">
        <v>1562</v>
      </c>
      <c r="B211" s="18" t="str">
        <f t="shared" si="9"/>
        <v>2019111562</v>
      </c>
      <c r="C211" s="18" t="s">
        <v>15</v>
      </c>
      <c r="G211" s="18" t="str">
        <f t="shared" si="10"/>
        <v>C12</v>
      </c>
      <c r="H211" s="28" t="s">
        <v>15</v>
      </c>
      <c r="I211" s="29" t="e">
        <f>IF($A211="","",IF(C211="","",VLOOKUP(C211,#REF!,2,FALSE)))</f>
        <v>#REF!</v>
      </c>
      <c r="J211" s="29" t="str">
        <f>IF($A211="","",IF(D211="","",VLOOKUP(D211,#REF!,2,FALSE)))</f>
        <v/>
      </c>
      <c r="K211" s="29" t="str">
        <f>IF($A211="","",IF(E211="","",VLOOKUP(E211,#REF!,2,FALSE)))</f>
        <v/>
      </c>
      <c r="L211" s="29" t="str">
        <f>IF($A211="","",IF(F211="","",VLOOKUP(F211,#REF!,2,FALSE)))</f>
        <v/>
      </c>
      <c r="M211" s="29" t="e">
        <f t="shared" si="11"/>
        <v>#REF!</v>
      </c>
      <c r="N211" s="29" t="s">
        <v>25</v>
      </c>
    </row>
    <row r="212" customHeight="1" spans="1:14">
      <c r="A212" s="18">
        <v>1564</v>
      </c>
      <c r="B212" s="18" t="str">
        <f t="shared" si="9"/>
        <v>2019111564</v>
      </c>
      <c r="C212" s="18" t="s">
        <v>16</v>
      </c>
      <c r="G212" s="18" t="str">
        <f t="shared" si="10"/>
        <v>C15</v>
      </c>
      <c r="H212" s="28" t="s">
        <v>16</v>
      </c>
      <c r="I212" s="29" t="e">
        <f>IF($A212="","",IF(C212="","",VLOOKUP(C212,#REF!,2,FALSE)))</f>
        <v>#REF!</v>
      </c>
      <c r="J212" s="29" t="str">
        <f>IF($A212="","",IF(D212="","",VLOOKUP(D212,#REF!,2,FALSE)))</f>
        <v/>
      </c>
      <c r="K212" s="29" t="str">
        <f>IF($A212="","",IF(E212="","",VLOOKUP(E212,#REF!,2,FALSE)))</f>
        <v/>
      </c>
      <c r="L212" s="29" t="str">
        <f>IF($A212="","",IF(F212="","",VLOOKUP(F212,#REF!,2,FALSE)))</f>
        <v/>
      </c>
      <c r="M212" s="29" t="e">
        <f t="shared" si="11"/>
        <v>#REF!</v>
      </c>
      <c r="N212" s="29" t="s">
        <v>31</v>
      </c>
    </row>
    <row r="213" customHeight="1" spans="1:14">
      <c r="A213" s="18">
        <v>1565</v>
      </c>
      <c r="B213" s="18" t="str">
        <f t="shared" si="9"/>
        <v>2019111565</v>
      </c>
      <c r="C213" s="18" t="s">
        <v>15</v>
      </c>
      <c r="D213" s="18" t="s">
        <v>14</v>
      </c>
      <c r="G213" s="18" t="str">
        <f t="shared" si="10"/>
        <v>C12、C13</v>
      </c>
      <c r="H213" s="28" t="s">
        <v>41</v>
      </c>
      <c r="I213" s="29" t="e">
        <f>IF($A213="","",IF(C213="","",VLOOKUP(C213,#REF!,2,FALSE)))</f>
        <v>#REF!</v>
      </c>
      <c r="J213" s="29" t="e">
        <f>IF($A213="","",IF(D213="","",VLOOKUP(D213,#REF!,2,FALSE)))</f>
        <v>#REF!</v>
      </c>
      <c r="K213" s="29" t="str">
        <f>IF($A213="","",IF(E213="","",VLOOKUP(E213,#REF!,2,FALSE)))</f>
        <v/>
      </c>
      <c r="L213" s="29" t="str">
        <f>IF($A213="","",IF(F213="","",VLOOKUP(F213,#REF!,2,FALSE)))</f>
        <v/>
      </c>
      <c r="M213" s="29" t="e">
        <f t="shared" si="11"/>
        <v>#REF!</v>
      </c>
      <c r="N213" s="29" t="s">
        <v>42</v>
      </c>
    </row>
    <row r="214" customHeight="1" spans="1:14">
      <c r="A214" s="18">
        <v>1566</v>
      </c>
      <c r="B214" s="18" t="str">
        <f t="shared" si="9"/>
        <v>2019111566</v>
      </c>
      <c r="C214" s="18" t="s">
        <v>16</v>
      </c>
      <c r="D214" s="18" t="s">
        <v>14</v>
      </c>
      <c r="E214" s="18" t="s">
        <v>15</v>
      </c>
      <c r="G214" s="18" t="str">
        <f t="shared" si="10"/>
        <v>C15、C13、C12</v>
      </c>
      <c r="H214" s="28" t="s">
        <v>57</v>
      </c>
      <c r="I214" s="29" t="e">
        <f>IF($A214="","",IF(C214="","",VLOOKUP(C214,#REF!,2,FALSE)))</f>
        <v>#REF!</v>
      </c>
      <c r="J214" s="29" t="e">
        <f>IF($A214="","",IF(D214="","",VLOOKUP(D214,#REF!,2,FALSE)))</f>
        <v>#REF!</v>
      </c>
      <c r="K214" s="29" t="e">
        <f>IF($A214="","",IF(E214="","",VLOOKUP(E214,#REF!,2,FALSE)))</f>
        <v>#REF!</v>
      </c>
      <c r="L214" s="29" t="str">
        <f>IF($A214="","",IF(F214="","",VLOOKUP(F214,#REF!,2,FALSE)))</f>
        <v/>
      </c>
      <c r="M214" s="29" t="e">
        <f t="shared" si="11"/>
        <v>#REF!</v>
      </c>
      <c r="N214" s="29" t="s">
        <v>58</v>
      </c>
    </row>
    <row r="215" customHeight="1" spans="1:14">
      <c r="A215" s="18">
        <v>1570</v>
      </c>
      <c r="B215" s="18" t="str">
        <f t="shared" si="9"/>
        <v>2019111570</v>
      </c>
      <c r="C215" s="18" t="s">
        <v>14</v>
      </c>
      <c r="G215" s="18" t="str">
        <f t="shared" si="10"/>
        <v>C13</v>
      </c>
      <c r="H215" s="28" t="s">
        <v>14</v>
      </c>
      <c r="I215" s="29" t="e">
        <f>IF($A215="","",IF(C215="","",VLOOKUP(C215,#REF!,2,FALSE)))</f>
        <v>#REF!</v>
      </c>
      <c r="J215" s="29" t="str">
        <f>IF($A215="","",IF(D215="","",VLOOKUP(D215,#REF!,2,FALSE)))</f>
        <v/>
      </c>
      <c r="K215" s="29" t="str">
        <f>IF($A215="","",IF(E215="","",VLOOKUP(E215,#REF!,2,FALSE)))</f>
        <v/>
      </c>
      <c r="L215" s="29" t="str">
        <f>IF($A215="","",IF(F215="","",VLOOKUP(F215,#REF!,2,FALSE)))</f>
        <v/>
      </c>
      <c r="M215" s="29" t="e">
        <f t="shared" si="11"/>
        <v>#REF!</v>
      </c>
      <c r="N215" s="29" t="s">
        <v>20</v>
      </c>
    </row>
    <row r="216" customHeight="1" spans="1:14">
      <c r="A216" s="27">
        <v>1576</v>
      </c>
      <c r="B216" s="18" t="str">
        <f t="shared" si="9"/>
        <v>2019111576</v>
      </c>
      <c r="C216" s="27" t="s">
        <v>37</v>
      </c>
      <c r="D216" s="27" t="s">
        <v>35</v>
      </c>
      <c r="E216" s="27"/>
      <c r="F216" s="27"/>
      <c r="G216" s="27" t="str">
        <f t="shared" si="10"/>
        <v>C18、C19</v>
      </c>
      <c r="H216" s="32" t="s">
        <v>114</v>
      </c>
      <c r="I216" s="33" t="e">
        <f>IF($A216="","",IF(C216="","",VLOOKUP(C216,#REF!,2,FALSE)))</f>
        <v>#REF!</v>
      </c>
      <c r="J216" s="33" t="e">
        <f>IF($A216="","",IF(D216="","",VLOOKUP(D216,#REF!,2,FALSE)))</f>
        <v>#REF!</v>
      </c>
      <c r="K216" s="33" t="str">
        <f>IF($A216="","",IF(E216="","",VLOOKUP(E216,#REF!,2,FALSE)))</f>
        <v/>
      </c>
      <c r="L216" s="33" t="str">
        <f>IF($A216="","",IF(F216="","",VLOOKUP(F216,#REF!,2,FALSE)))</f>
        <v/>
      </c>
      <c r="M216" s="33" t="e">
        <f t="shared" si="11"/>
        <v>#REF!</v>
      </c>
      <c r="N216" s="33" t="s">
        <v>115</v>
      </c>
    </row>
    <row r="217" customHeight="1" spans="1:14">
      <c r="A217" s="18">
        <v>1577</v>
      </c>
      <c r="B217" s="18" t="str">
        <f t="shared" si="9"/>
        <v>2019111577</v>
      </c>
      <c r="C217" s="18" t="s">
        <v>14</v>
      </c>
      <c r="D217" s="18" t="s">
        <v>15</v>
      </c>
      <c r="G217" s="18" t="str">
        <f t="shared" si="10"/>
        <v>C13、C12</v>
      </c>
      <c r="H217" s="28" t="s">
        <v>61</v>
      </c>
      <c r="I217" s="29" t="e">
        <f>IF($A217="","",IF(C217="","",VLOOKUP(C217,#REF!,2,FALSE)))</f>
        <v>#REF!</v>
      </c>
      <c r="J217" s="29" t="e">
        <f>IF($A217="","",IF(D217="","",VLOOKUP(D217,#REF!,2,FALSE)))</f>
        <v>#REF!</v>
      </c>
      <c r="K217" s="29" t="str">
        <f>IF($A217="","",IF(E217="","",VLOOKUP(E217,#REF!,2,FALSE)))</f>
        <v/>
      </c>
      <c r="L217" s="29" t="str">
        <f>IF($A217="","",IF(F217="","",VLOOKUP(F217,#REF!,2,FALSE)))</f>
        <v/>
      </c>
      <c r="M217" s="29" t="e">
        <f t="shared" si="11"/>
        <v>#REF!</v>
      </c>
      <c r="N217" s="29" t="s">
        <v>62</v>
      </c>
    </row>
    <row r="218" customHeight="1" spans="1:14">
      <c r="A218" s="18">
        <v>1578</v>
      </c>
      <c r="B218" s="18" t="str">
        <f t="shared" si="9"/>
        <v>2019111578</v>
      </c>
      <c r="C218" s="18" t="s">
        <v>17</v>
      </c>
      <c r="D218" s="18" t="s">
        <v>14</v>
      </c>
      <c r="G218" s="18" t="str">
        <f t="shared" si="10"/>
        <v>C16、C13</v>
      </c>
      <c r="H218" s="28" t="s">
        <v>39</v>
      </c>
      <c r="I218" s="29" t="e">
        <f>IF($A218="","",IF(C218="","",VLOOKUP(C218,#REF!,2,FALSE)))</f>
        <v>#REF!</v>
      </c>
      <c r="J218" s="29" t="e">
        <f>IF($A218="","",IF(D218="","",VLOOKUP(D218,#REF!,2,FALSE)))</f>
        <v>#REF!</v>
      </c>
      <c r="K218" s="29" t="str">
        <f>IF($A218="","",IF(E218="","",VLOOKUP(E218,#REF!,2,FALSE)))</f>
        <v/>
      </c>
      <c r="L218" s="29" t="str">
        <f>IF($A218="","",IF(F218="","",VLOOKUP(F218,#REF!,2,FALSE)))</f>
        <v/>
      </c>
      <c r="M218" s="29" t="e">
        <f t="shared" si="11"/>
        <v>#REF!</v>
      </c>
      <c r="N218" s="29" t="s">
        <v>40</v>
      </c>
    </row>
    <row r="219" customHeight="1" spans="1:14">
      <c r="A219" s="18">
        <v>1580</v>
      </c>
      <c r="B219" s="18" t="str">
        <f t="shared" si="9"/>
        <v>2019111580</v>
      </c>
      <c r="C219" s="18" t="s">
        <v>17</v>
      </c>
      <c r="D219" s="18" t="s">
        <v>14</v>
      </c>
      <c r="E219" s="18" t="s">
        <v>16</v>
      </c>
      <c r="F219" s="18" t="s">
        <v>15</v>
      </c>
      <c r="G219" s="18" t="str">
        <f t="shared" si="10"/>
        <v>C16、C13、C15、C12</v>
      </c>
      <c r="H219" s="28" t="s">
        <v>116</v>
      </c>
      <c r="I219" s="29" t="e">
        <f>IF($A219="","",IF(C219="","",VLOOKUP(C219,#REF!,2,FALSE)))</f>
        <v>#REF!</v>
      </c>
      <c r="J219" s="29" t="e">
        <f>IF($A219="","",IF(D219="","",VLOOKUP(D219,#REF!,2,FALSE)))</f>
        <v>#REF!</v>
      </c>
      <c r="K219" s="29" t="e">
        <f>IF($A219="","",IF(E219="","",VLOOKUP(E219,#REF!,2,FALSE)))</f>
        <v>#REF!</v>
      </c>
      <c r="L219" s="29" t="e">
        <f>IF($A219="","",IF(F219="","",VLOOKUP(F219,#REF!,2,FALSE)))</f>
        <v>#REF!</v>
      </c>
      <c r="M219" s="29" t="e">
        <f t="shared" si="11"/>
        <v>#REF!</v>
      </c>
      <c r="N219" s="29" t="s">
        <v>117</v>
      </c>
    </row>
    <row r="220" customHeight="1" spans="1:14">
      <c r="A220" s="18">
        <v>1584</v>
      </c>
      <c r="B220" s="18" t="str">
        <f t="shared" si="9"/>
        <v>2019111584</v>
      </c>
      <c r="C220" s="18" t="s">
        <v>16</v>
      </c>
      <c r="G220" s="18" t="str">
        <f t="shared" si="10"/>
        <v>C15</v>
      </c>
      <c r="H220" s="28" t="s">
        <v>16</v>
      </c>
      <c r="I220" s="29" t="e">
        <f>IF($A220="","",IF(C220="","",VLOOKUP(C220,#REF!,2,FALSE)))</f>
        <v>#REF!</v>
      </c>
      <c r="J220" s="29" t="str">
        <f>IF($A220="","",IF(D220="","",VLOOKUP(D220,#REF!,2,FALSE)))</f>
        <v/>
      </c>
      <c r="K220" s="29" t="str">
        <f>IF($A220="","",IF(E220="","",VLOOKUP(E220,#REF!,2,FALSE)))</f>
        <v/>
      </c>
      <c r="L220" s="29" t="str">
        <f>IF($A220="","",IF(F220="","",VLOOKUP(F220,#REF!,2,FALSE)))</f>
        <v/>
      </c>
      <c r="M220" s="29" t="e">
        <f t="shared" si="11"/>
        <v>#REF!</v>
      </c>
      <c r="N220" s="29" t="s">
        <v>31</v>
      </c>
    </row>
    <row r="221" customHeight="1" spans="1:14">
      <c r="A221" s="18">
        <v>1591</v>
      </c>
      <c r="B221" s="18" t="str">
        <f t="shared" si="9"/>
        <v>2019111591</v>
      </c>
      <c r="C221" s="18" t="s">
        <v>16</v>
      </c>
      <c r="D221" s="18" t="s">
        <v>15</v>
      </c>
      <c r="G221" s="18" t="str">
        <f t="shared" si="10"/>
        <v>C15、C12</v>
      </c>
      <c r="H221" s="28" t="s">
        <v>108</v>
      </c>
      <c r="I221" s="29" t="e">
        <f>IF($A221="","",IF(C221="","",VLOOKUP(C221,#REF!,2,FALSE)))</f>
        <v>#REF!</v>
      </c>
      <c r="J221" s="29" t="e">
        <f>IF($A221="","",IF(D221="","",VLOOKUP(D221,#REF!,2,FALSE)))</f>
        <v>#REF!</v>
      </c>
      <c r="K221" s="29" t="str">
        <f>IF($A221="","",IF(E221="","",VLOOKUP(E221,#REF!,2,FALSE)))</f>
        <v/>
      </c>
      <c r="L221" s="29" t="str">
        <f>IF($A221="","",IF(F221="","",VLOOKUP(F221,#REF!,2,FALSE)))</f>
        <v/>
      </c>
      <c r="M221" s="29" t="e">
        <f t="shared" si="11"/>
        <v>#REF!</v>
      </c>
      <c r="N221" s="29" t="s">
        <v>109</v>
      </c>
    </row>
    <row r="222" customHeight="1" spans="1:14">
      <c r="A222" s="18">
        <v>1592</v>
      </c>
      <c r="B222" s="18" t="str">
        <f t="shared" si="9"/>
        <v>2019111592</v>
      </c>
      <c r="C222" s="18" t="s">
        <v>17</v>
      </c>
      <c r="G222" s="18" t="str">
        <f t="shared" si="10"/>
        <v>C16</v>
      </c>
      <c r="H222" s="28" t="s">
        <v>17</v>
      </c>
      <c r="I222" s="29" t="e">
        <f>IF($A222="","",IF(C222="","",VLOOKUP(C222,#REF!,2,FALSE)))</f>
        <v>#REF!</v>
      </c>
      <c r="J222" s="29" t="str">
        <f>IF($A222="","",IF(D222="","",VLOOKUP(D222,#REF!,2,FALSE)))</f>
        <v/>
      </c>
      <c r="K222" s="29" t="str">
        <f>IF($A222="","",IF(E222="","",VLOOKUP(E222,#REF!,2,FALSE)))</f>
        <v/>
      </c>
      <c r="L222" s="29" t="str">
        <f>IF($A222="","",IF(F222="","",VLOOKUP(F222,#REF!,2,FALSE)))</f>
        <v/>
      </c>
      <c r="M222" s="29" t="e">
        <f t="shared" si="11"/>
        <v>#REF!</v>
      </c>
      <c r="N222" s="29" t="s">
        <v>54</v>
      </c>
    </row>
    <row r="223" customHeight="1" spans="1:14">
      <c r="A223" s="18">
        <v>1594</v>
      </c>
      <c r="B223" s="18" t="str">
        <f t="shared" si="9"/>
        <v>2019111594</v>
      </c>
      <c r="C223" s="18" t="s">
        <v>16</v>
      </c>
      <c r="D223" s="18" t="s">
        <v>14</v>
      </c>
      <c r="G223" s="18" t="str">
        <f t="shared" si="10"/>
        <v>C15、C13</v>
      </c>
      <c r="H223" s="28" t="s">
        <v>29</v>
      </c>
      <c r="I223" s="29" t="e">
        <f>IF($A223="","",IF(C223="","",VLOOKUP(C223,#REF!,2,FALSE)))</f>
        <v>#REF!</v>
      </c>
      <c r="J223" s="29" t="e">
        <f>IF($A223="","",IF(D223="","",VLOOKUP(D223,#REF!,2,FALSE)))</f>
        <v>#REF!</v>
      </c>
      <c r="K223" s="29" t="str">
        <f>IF($A223="","",IF(E223="","",VLOOKUP(E223,#REF!,2,FALSE)))</f>
        <v/>
      </c>
      <c r="L223" s="29" t="str">
        <f>IF($A223="","",IF(F223="","",VLOOKUP(F223,#REF!,2,FALSE)))</f>
        <v/>
      </c>
      <c r="M223" s="29" t="e">
        <f t="shared" si="11"/>
        <v>#REF!</v>
      </c>
      <c r="N223" s="29" t="s">
        <v>30</v>
      </c>
    </row>
    <row r="224" customHeight="1" spans="1:14">
      <c r="A224" s="18">
        <v>1596</v>
      </c>
      <c r="B224" s="18" t="str">
        <f t="shared" si="9"/>
        <v>2019111596</v>
      </c>
      <c r="C224" s="18" t="s">
        <v>16</v>
      </c>
      <c r="D224" s="18" t="s">
        <v>15</v>
      </c>
      <c r="G224" s="18" t="str">
        <f t="shared" si="10"/>
        <v>C15、C12</v>
      </c>
      <c r="H224" s="28" t="s">
        <v>108</v>
      </c>
      <c r="I224" s="29" t="e">
        <f>IF($A224="","",IF(C224="","",VLOOKUP(C224,#REF!,2,FALSE)))</f>
        <v>#REF!</v>
      </c>
      <c r="J224" s="29" t="e">
        <f>IF($A224="","",IF(D224="","",VLOOKUP(D224,#REF!,2,FALSE)))</f>
        <v>#REF!</v>
      </c>
      <c r="K224" s="29" t="str">
        <f>IF($A224="","",IF(E224="","",VLOOKUP(E224,#REF!,2,FALSE)))</f>
        <v/>
      </c>
      <c r="L224" s="29" t="str">
        <f>IF($A224="","",IF(F224="","",VLOOKUP(F224,#REF!,2,FALSE)))</f>
        <v/>
      </c>
      <c r="M224" s="29" t="e">
        <f t="shared" si="11"/>
        <v>#REF!</v>
      </c>
      <c r="N224" s="29" t="s">
        <v>109</v>
      </c>
    </row>
    <row r="225" customHeight="1" spans="1:14">
      <c r="A225" s="18">
        <v>1600</v>
      </c>
      <c r="B225" s="18" t="str">
        <f t="shared" si="9"/>
        <v>2019111600</v>
      </c>
      <c r="C225" s="18" t="s">
        <v>17</v>
      </c>
      <c r="D225" s="18" t="s">
        <v>14</v>
      </c>
      <c r="G225" s="18" t="str">
        <f t="shared" si="10"/>
        <v>C16、C13</v>
      </c>
      <c r="H225" s="28" t="s">
        <v>39</v>
      </c>
      <c r="I225" s="29" t="e">
        <f>IF($A225="","",IF(C225="","",VLOOKUP(C225,#REF!,2,FALSE)))</f>
        <v>#REF!</v>
      </c>
      <c r="J225" s="29" t="e">
        <f>IF($A225="","",IF(D225="","",VLOOKUP(D225,#REF!,2,FALSE)))</f>
        <v>#REF!</v>
      </c>
      <c r="K225" s="29" t="str">
        <f>IF($A225="","",IF(E225="","",VLOOKUP(E225,#REF!,2,FALSE)))</f>
        <v/>
      </c>
      <c r="L225" s="29" t="str">
        <f>IF($A225="","",IF(F225="","",VLOOKUP(F225,#REF!,2,FALSE)))</f>
        <v/>
      </c>
      <c r="M225" s="29" t="e">
        <f t="shared" si="11"/>
        <v>#REF!</v>
      </c>
      <c r="N225" s="29" t="s">
        <v>40</v>
      </c>
    </row>
    <row r="226" customHeight="1" spans="1:14">
      <c r="A226" s="18">
        <v>1601</v>
      </c>
      <c r="B226" s="18" t="str">
        <f t="shared" si="9"/>
        <v>2019111601</v>
      </c>
      <c r="C226" s="18" t="s">
        <v>15</v>
      </c>
      <c r="G226" s="18" t="str">
        <f t="shared" si="10"/>
        <v>C12</v>
      </c>
      <c r="H226" s="28" t="s">
        <v>15</v>
      </c>
      <c r="I226" s="29" t="e">
        <f>IF($A226="","",IF(C226="","",VLOOKUP(C226,#REF!,2,FALSE)))</f>
        <v>#REF!</v>
      </c>
      <c r="J226" s="29" t="str">
        <f>IF($A226="","",IF(D226="","",VLOOKUP(D226,#REF!,2,FALSE)))</f>
        <v/>
      </c>
      <c r="K226" s="29" t="str">
        <f>IF($A226="","",IF(E226="","",VLOOKUP(E226,#REF!,2,FALSE)))</f>
        <v/>
      </c>
      <c r="L226" s="29" t="str">
        <f>IF($A226="","",IF(F226="","",VLOOKUP(F226,#REF!,2,FALSE)))</f>
        <v/>
      </c>
      <c r="M226" s="29" t="e">
        <f t="shared" si="11"/>
        <v>#REF!</v>
      </c>
      <c r="N226" s="29" t="s">
        <v>25</v>
      </c>
    </row>
    <row r="227" customHeight="1" spans="1:14">
      <c r="A227" s="18">
        <v>1602</v>
      </c>
      <c r="B227" s="18" t="str">
        <f t="shared" si="9"/>
        <v>2019111602</v>
      </c>
      <c r="C227" s="18" t="s">
        <v>16</v>
      </c>
      <c r="D227" s="18" t="s">
        <v>14</v>
      </c>
      <c r="G227" s="18" t="str">
        <f t="shared" si="10"/>
        <v>C15、C13</v>
      </c>
      <c r="H227" s="28" t="s">
        <v>29</v>
      </c>
      <c r="I227" s="29" t="e">
        <f>IF($A227="","",IF(C227="","",VLOOKUP(C227,#REF!,2,FALSE)))</f>
        <v>#REF!</v>
      </c>
      <c r="J227" s="29" t="e">
        <f>IF($A227="","",IF(D227="","",VLOOKUP(D227,#REF!,2,FALSE)))</f>
        <v>#REF!</v>
      </c>
      <c r="K227" s="29" t="str">
        <f>IF($A227="","",IF(E227="","",VLOOKUP(E227,#REF!,2,FALSE)))</f>
        <v/>
      </c>
      <c r="L227" s="29" t="str">
        <f>IF($A227="","",IF(F227="","",VLOOKUP(F227,#REF!,2,FALSE)))</f>
        <v/>
      </c>
      <c r="M227" s="29" t="e">
        <f t="shared" si="11"/>
        <v>#REF!</v>
      </c>
      <c r="N227" s="29" t="s">
        <v>30</v>
      </c>
    </row>
    <row r="228" customHeight="1" spans="1:14">
      <c r="A228" s="18">
        <v>1604</v>
      </c>
      <c r="B228" s="18" t="str">
        <f t="shared" si="9"/>
        <v>2019111604</v>
      </c>
      <c r="C228" s="18" t="s">
        <v>14</v>
      </c>
      <c r="G228" s="18" t="str">
        <f t="shared" si="10"/>
        <v>C13</v>
      </c>
      <c r="H228" s="28" t="s">
        <v>14</v>
      </c>
      <c r="I228" s="29" t="e">
        <f>IF($A228="","",IF(C228="","",VLOOKUP(C228,#REF!,2,FALSE)))</f>
        <v>#REF!</v>
      </c>
      <c r="J228" s="29" t="str">
        <f>IF($A228="","",IF(D228="","",VLOOKUP(D228,#REF!,2,FALSE)))</f>
        <v/>
      </c>
      <c r="K228" s="29" t="str">
        <f>IF($A228="","",IF(E228="","",VLOOKUP(E228,#REF!,2,FALSE)))</f>
        <v/>
      </c>
      <c r="L228" s="29" t="str">
        <f>IF($A228="","",IF(F228="","",VLOOKUP(F228,#REF!,2,FALSE)))</f>
        <v/>
      </c>
      <c r="M228" s="29" t="e">
        <f t="shared" si="11"/>
        <v>#REF!</v>
      </c>
      <c r="N228" s="29" t="s">
        <v>20</v>
      </c>
    </row>
    <row r="229" customHeight="1" spans="1:14">
      <c r="A229" s="18">
        <v>1606</v>
      </c>
      <c r="B229" s="18" t="str">
        <f t="shared" si="9"/>
        <v>2019111606</v>
      </c>
      <c r="C229" s="18" t="s">
        <v>15</v>
      </c>
      <c r="G229" s="18" t="str">
        <f t="shared" si="10"/>
        <v>C12</v>
      </c>
      <c r="H229" s="28" t="s">
        <v>15</v>
      </c>
      <c r="I229" s="29" t="e">
        <f>IF($A229="","",IF(C229="","",VLOOKUP(C229,#REF!,2,FALSE)))</f>
        <v>#REF!</v>
      </c>
      <c r="J229" s="29" t="str">
        <f>IF($A229="","",IF(D229="","",VLOOKUP(D229,#REF!,2,FALSE)))</f>
        <v/>
      </c>
      <c r="K229" s="29" t="str">
        <f>IF($A229="","",IF(E229="","",VLOOKUP(E229,#REF!,2,FALSE)))</f>
        <v/>
      </c>
      <c r="L229" s="29" t="str">
        <f>IF($A229="","",IF(F229="","",VLOOKUP(F229,#REF!,2,FALSE)))</f>
        <v/>
      </c>
      <c r="M229" s="29" t="e">
        <f t="shared" si="11"/>
        <v>#REF!</v>
      </c>
      <c r="N229" s="29" t="s">
        <v>25</v>
      </c>
    </row>
    <row r="230" customHeight="1" spans="1:14">
      <c r="A230" s="18">
        <v>1607</v>
      </c>
      <c r="B230" s="18" t="str">
        <f t="shared" si="9"/>
        <v>2019111607</v>
      </c>
      <c r="C230" s="18" t="s">
        <v>15</v>
      </c>
      <c r="G230" s="18" t="str">
        <f t="shared" si="10"/>
        <v>C12</v>
      </c>
      <c r="H230" s="28" t="s">
        <v>15</v>
      </c>
      <c r="I230" s="29" t="e">
        <f>IF($A230="","",IF(C230="","",VLOOKUP(C230,#REF!,2,FALSE)))</f>
        <v>#REF!</v>
      </c>
      <c r="J230" s="29" t="str">
        <f>IF($A230="","",IF(D230="","",VLOOKUP(D230,#REF!,2,FALSE)))</f>
        <v/>
      </c>
      <c r="K230" s="29" t="str">
        <f>IF($A230="","",IF(E230="","",VLOOKUP(E230,#REF!,2,FALSE)))</f>
        <v/>
      </c>
      <c r="L230" s="29" t="str">
        <f>IF($A230="","",IF(F230="","",VLOOKUP(F230,#REF!,2,FALSE)))</f>
        <v/>
      </c>
      <c r="M230" s="29" t="e">
        <f t="shared" si="11"/>
        <v>#REF!</v>
      </c>
      <c r="N230" s="29" t="s">
        <v>25</v>
      </c>
    </row>
    <row r="231" customHeight="1" spans="1:14">
      <c r="A231" s="18">
        <v>1608</v>
      </c>
      <c r="B231" s="18" t="str">
        <f t="shared" si="9"/>
        <v>2019111608</v>
      </c>
      <c r="C231" s="18" t="s">
        <v>15</v>
      </c>
      <c r="G231" s="18" t="str">
        <f t="shared" si="10"/>
        <v>C12</v>
      </c>
      <c r="H231" s="28" t="s">
        <v>15</v>
      </c>
      <c r="I231" s="29" t="e">
        <f>IF($A231="","",IF(C231="","",VLOOKUP(C231,#REF!,2,FALSE)))</f>
        <v>#REF!</v>
      </c>
      <c r="J231" s="29" t="str">
        <f>IF($A231="","",IF(D231="","",VLOOKUP(D231,#REF!,2,FALSE)))</f>
        <v/>
      </c>
      <c r="K231" s="29" t="str">
        <f>IF($A231="","",IF(E231="","",VLOOKUP(E231,#REF!,2,FALSE)))</f>
        <v/>
      </c>
      <c r="L231" s="29" t="str">
        <f>IF($A231="","",IF(F231="","",VLOOKUP(F231,#REF!,2,FALSE)))</f>
        <v/>
      </c>
      <c r="M231" s="29" t="e">
        <f t="shared" si="11"/>
        <v>#REF!</v>
      </c>
      <c r="N231" s="29" t="s">
        <v>25</v>
      </c>
    </row>
    <row r="232" customHeight="1" spans="1:14">
      <c r="A232" s="18">
        <v>1609</v>
      </c>
      <c r="B232" s="18" t="str">
        <f t="shared" si="9"/>
        <v>2019111609</v>
      </c>
      <c r="C232" s="18" t="s">
        <v>26</v>
      </c>
      <c r="D232" s="18" t="s">
        <v>14</v>
      </c>
      <c r="G232" s="18" t="str">
        <f t="shared" si="10"/>
        <v>B11、C13</v>
      </c>
      <c r="H232" s="28" t="s">
        <v>27</v>
      </c>
      <c r="I232" s="29" t="e">
        <f>IF($A232="","",IF(C232="","",VLOOKUP(C232,#REF!,2,FALSE)))</f>
        <v>#REF!</v>
      </c>
      <c r="J232" s="29" t="e">
        <f>IF($A232="","",IF(D232="","",VLOOKUP(D232,#REF!,2,FALSE)))</f>
        <v>#REF!</v>
      </c>
      <c r="K232" s="29" t="str">
        <f>IF($A232="","",IF(E232="","",VLOOKUP(E232,#REF!,2,FALSE)))</f>
        <v/>
      </c>
      <c r="L232" s="29" t="str">
        <f>IF($A232="","",IF(F232="","",VLOOKUP(F232,#REF!,2,FALSE)))</f>
        <v/>
      </c>
      <c r="M232" s="29" t="e">
        <f t="shared" si="11"/>
        <v>#REF!</v>
      </c>
      <c r="N232" s="29" t="s">
        <v>28</v>
      </c>
    </row>
    <row r="233" customHeight="1" spans="1:14">
      <c r="A233" s="18">
        <v>1613</v>
      </c>
      <c r="B233" s="18" t="str">
        <f t="shared" si="9"/>
        <v>2019111613</v>
      </c>
      <c r="C233" s="18" t="s">
        <v>66</v>
      </c>
      <c r="D233" s="18" t="s">
        <v>32</v>
      </c>
      <c r="G233" s="18" t="str">
        <f t="shared" si="10"/>
        <v>B08、C14</v>
      </c>
      <c r="H233" s="28" t="s">
        <v>118</v>
      </c>
      <c r="I233" s="29" t="e">
        <f>IF($A233="","",IF(C233="","",VLOOKUP(C233,#REF!,2,FALSE)))</f>
        <v>#REF!</v>
      </c>
      <c r="J233" s="29" t="e">
        <f>IF($A233="","",IF(D233="","",VLOOKUP(D233,#REF!,2,FALSE)))</f>
        <v>#REF!</v>
      </c>
      <c r="K233" s="29" t="str">
        <f>IF($A233="","",IF(E233="","",VLOOKUP(E233,#REF!,2,FALSE)))</f>
        <v/>
      </c>
      <c r="L233" s="29" t="str">
        <f>IF($A233="","",IF(F233="","",VLOOKUP(F233,#REF!,2,FALSE)))</f>
        <v/>
      </c>
      <c r="M233" s="29" t="e">
        <f t="shared" si="11"/>
        <v>#REF!</v>
      </c>
      <c r="N233" s="29" t="s">
        <v>119</v>
      </c>
    </row>
    <row r="234" customHeight="1" spans="1:14">
      <c r="A234" s="18">
        <v>1615</v>
      </c>
      <c r="B234" s="18" t="str">
        <f t="shared" si="9"/>
        <v>2019111615</v>
      </c>
      <c r="C234" s="23" t="s">
        <v>26</v>
      </c>
      <c r="G234" s="18" t="str">
        <f t="shared" si="10"/>
        <v>B11</v>
      </c>
      <c r="H234" s="28" t="s">
        <v>26</v>
      </c>
      <c r="I234" s="29" t="e">
        <f>IF($A234="","",IF(C234="","",VLOOKUP(C234,#REF!,2,FALSE)))</f>
        <v>#REF!</v>
      </c>
      <c r="J234" s="29" t="str">
        <f>IF($A234="","",IF(D234="","",VLOOKUP(D234,#REF!,2,FALSE)))</f>
        <v/>
      </c>
      <c r="K234" s="29" t="str">
        <f>IF($A234="","",IF(E234="","",VLOOKUP(E234,#REF!,2,FALSE)))</f>
        <v/>
      </c>
      <c r="L234" s="29" t="str">
        <f>IF($A234="","",IF(F234="","",VLOOKUP(F234,#REF!,2,FALSE)))</f>
        <v/>
      </c>
      <c r="M234" s="29" t="e">
        <f t="shared" si="11"/>
        <v>#REF!</v>
      </c>
      <c r="N234" s="29" t="s">
        <v>34</v>
      </c>
    </row>
    <row r="235" customHeight="1" spans="1:14">
      <c r="A235" s="18">
        <v>1618</v>
      </c>
      <c r="B235" s="18" t="str">
        <f t="shared" si="9"/>
        <v>2019111618</v>
      </c>
      <c r="C235" s="18" t="s">
        <v>14</v>
      </c>
      <c r="G235" s="18" t="str">
        <f t="shared" si="10"/>
        <v>C13</v>
      </c>
      <c r="H235" s="28" t="s">
        <v>14</v>
      </c>
      <c r="I235" s="29" t="e">
        <f>IF($A235="","",IF(C235="","",VLOOKUP(C235,#REF!,2,FALSE)))</f>
        <v>#REF!</v>
      </c>
      <c r="J235" s="29" t="str">
        <f>IF($A235="","",IF(D235="","",VLOOKUP(D235,#REF!,2,FALSE)))</f>
        <v/>
      </c>
      <c r="K235" s="29" t="str">
        <f>IF($A235="","",IF(E235="","",VLOOKUP(E235,#REF!,2,FALSE)))</f>
        <v/>
      </c>
      <c r="L235" s="29" t="str">
        <f>IF($A235="","",IF(F235="","",VLOOKUP(F235,#REF!,2,FALSE)))</f>
        <v/>
      </c>
      <c r="M235" s="29" t="e">
        <f t="shared" si="11"/>
        <v>#REF!</v>
      </c>
      <c r="N235" s="29" t="s">
        <v>20</v>
      </c>
    </row>
    <row r="236" customHeight="1" spans="1:14">
      <c r="A236" s="18">
        <v>1621</v>
      </c>
      <c r="B236" s="18" t="str">
        <f t="shared" si="9"/>
        <v>2019111621</v>
      </c>
      <c r="C236" s="18" t="s">
        <v>15</v>
      </c>
      <c r="D236" s="18" t="s">
        <v>14</v>
      </c>
      <c r="G236" s="18" t="str">
        <f t="shared" si="10"/>
        <v>C12、C13</v>
      </c>
      <c r="H236" s="28" t="s">
        <v>41</v>
      </c>
      <c r="I236" s="29" t="e">
        <f>IF($A236="","",IF(C236="","",VLOOKUP(C236,#REF!,2,FALSE)))</f>
        <v>#REF!</v>
      </c>
      <c r="J236" s="29" t="e">
        <f>IF($A236="","",IF(D236="","",VLOOKUP(D236,#REF!,2,FALSE)))</f>
        <v>#REF!</v>
      </c>
      <c r="K236" s="29" t="str">
        <f>IF($A236="","",IF(E236="","",VLOOKUP(E236,#REF!,2,FALSE)))</f>
        <v/>
      </c>
      <c r="L236" s="29" t="str">
        <f>IF($A236="","",IF(F236="","",VLOOKUP(F236,#REF!,2,FALSE)))</f>
        <v/>
      </c>
      <c r="M236" s="29" t="e">
        <f t="shared" si="11"/>
        <v>#REF!</v>
      </c>
      <c r="N236" s="29" t="s">
        <v>42</v>
      </c>
    </row>
    <row r="237" customHeight="1" spans="1:14">
      <c r="A237" s="18">
        <v>1623</v>
      </c>
      <c r="B237" s="18" t="str">
        <f t="shared" si="9"/>
        <v>2019111623</v>
      </c>
      <c r="C237" s="18" t="s">
        <v>16</v>
      </c>
      <c r="D237" s="18" t="s">
        <v>14</v>
      </c>
      <c r="G237" s="18" t="str">
        <f t="shared" si="10"/>
        <v>C15、C13</v>
      </c>
      <c r="H237" s="28" t="s">
        <v>29</v>
      </c>
      <c r="I237" s="29" t="e">
        <f>IF($A237="","",IF(C237="","",VLOOKUP(C237,#REF!,2,FALSE)))</f>
        <v>#REF!</v>
      </c>
      <c r="J237" s="29" t="e">
        <f>IF($A237="","",IF(D237="","",VLOOKUP(D237,#REF!,2,FALSE)))</f>
        <v>#REF!</v>
      </c>
      <c r="K237" s="29" t="str">
        <f>IF($A237="","",IF(E237="","",VLOOKUP(E237,#REF!,2,FALSE)))</f>
        <v/>
      </c>
      <c r="L237" s="29" t="str">
        <f>IF($A237="","",IF(F237="","",VLOOKUP(F237,#REF!,2,FALSE)))</f>
        <v/>
      </c>
      <c r="M237" s="29" t="e">
        <f t="shared" si="11"/>
        <v>#REF!</v>
      </c>
      <c r="N237" s="29" t="s">
        <v>30</v>
      </c>
    </row>
    <row r="238" customHeight="1" spans="1:14">
      <c r="A238" s="18">
        <v>1624</v>
      </c>
      <c r="B238" s="18" t="str">
        <f t="shared" si="9"/>
        <v>2019111624</v>
      </c>
      <c r="C238" s="18" t="s">
        <v>17</v>
      </c>
      <c r="D238" s="18" t="s">
        <v>14</v>
      </c>
      <c r="G238" s="18" t="str">
        <f t="shared" si="10"/>
        <v>C16、C13</v>
      </c>
      <c r="H238" s="28" t="s">
        <v>39</v>
      </c>
      <c r="I238" s="29" t="e">
        <f>IF($A238="","",IF(C238="","",VLOOKUP(C238,#REF!,2,FALSE)))</f>
        <v>#REF!</v>
      </c>
      <c r="J238" s="29" t="e">
        <f>IF($A238="","",IF(D238="","",VLOOKUP(D238,#REF!,2,FALSE)))</f>
        <v>#REF!</v>
      </c>
      <c r="K238" s="29" t="str">
        <f>IF($A238="","",IF(E238="","",VLOOKUP(E238,#REF!,2,FALSE)))</f>
        <v/>
      </c>
      <c r="L238" s="29" t="str">
        <f>IF($A238="","",IF(F238="","",VLOOKUP(F238,#REF!,2,FALSE)))</f>
        <v/>
      </c>
      <c r="M238" s="29" t="e">
        <f t="shared" si="11"/>
        <v>#REF!</v>
      </c>
      <c r="N238" s="29" t="s">
        <v>40</v>
      </c>
    </row>
    <row r="239" customHeight="1" spans="1:14">
      <c r="A239" s="18">
        <v>1625</v>
      </c>
      <c r="B239" s="18" t="str">
        <f t="shared" si="9"/>
        <v>2019111625</v>
      </c>
      <c r="C239" s="18" t="s">
        <v>15</v>
      </c>
      <c r="D239" s="18" t="s">
        <v>14</v>
      </c>
      <c r="E239" s="18" t="s">
        <v>16</v>
      </c>
      <c r="G239" s="18" t="str">
        <f t="shared" si="10"/>
        <v>C12、C13、C15</v>
      </c>
      <c r="H239" s="28" t="s">
        <v>94</v>
      </c>
      <c r="I239" s="29" t="e">
        <f>IF($A239="","",IF(C239="","",VLOOKUP(C239,#REF!,2,FALSE)))</f>
        <v>#REF!</v>
      </c>
      <c r="J239" s="29" t="e">
        <f>IF($A239="","",IF(D239="","",VLOOKUP(D239,#REF!,2,FALSE)))</f>
        <v>#REF!</v>
      </c>
      <c r="K239" s="29" t="e">
        <f>IF($A239="","",IF(E239="","",VLOOKUP(E239,#REF!,2,FALSE)))</f>
        <v>#REF!</v>
      </c>
      <c r="L239" s="29" t="str">
        <f>IF($A239="","",IF(F239="","",VLOOKUP(F239,#REF!,2,FALSE)))</f>
        <v/>
      </c>
      <c r="M239" s="29" t="e">
        <f t="shared" si="11"/>
        <v>#REF!</v>
      </c>
      <c r="N239" s="29" t="s">
        <v>95</v>
      </c>
    </row>
    <row r="240" customHeight="1" spans="1:14">
      <c r="A240" s="18">
        <v>1627</v>
      </c>
      <c r="B240" s="18" t="str">
        <f t="shared" si="9"/>
        <v>2019111627</v>
      </c>
      <c r="C240" s="18" t="s">
        <v>15</v>
      </c>
      <c r="D240" s="18" t="s">
        <v>26</v>
      </c>
      <c r="G240" s="18" t="str">
        <f t="shared" si="10"/>
        <v>C12、B11</v>
      </c>
      <c r="H240" s="28" t="s">
        <v>120</v>
      </c>
      <c r="I240" s="29" t="e">
        <f>IF($A240="","",IF(C240="","",VLOOKUP(C240,#REF!,2,FALSE)))</f>
        <v>#REF!</v>
      </c>
      <c r="J240" s="29" t="e">
        <f>IF($A240="","",IF(D240="","",VLOOKUP(D240,#REF!,2,FALSE)))</f>
        <v>#REF!</v>
      </c>
      <c r="K240" s="29" t="str">
        <f>IF($A240="","",IF(E240="","",VLOOKUP(E240,#REF!,2,FALSE)))</f>
        <v/>
      </c>
      <c r="L240" s="29" t="str">
        <f>IF($A240="","",IF(F240="","",VLOOKUP(F240,#REF!,2,FALSE)))</f>
        <v/>
      </c>
      <c r="M240" s="29" t="e">
        <f t="shared" si="11"/>
        <v>#REF!</v>
      </c>
      <c r="N240" s="29" t="s">
        <v>121</v>
      </c>
    </row>
    <row r="241" customHeight="1" spans="1:14">
      <c r="A241" s="18">
        <v>1628</v>
      </c>
      <c r="B241" s="18" t="str">
        <f t="shared" si="9"/>
        <v>2019111628</v>
      </c>
      <c r="C241" s="18" t="s">
        <v>17</v>
      </c>
      <c r="D241" s="18" t="s">
        <v>14</v>
      </c>
      <c r="G241" s="18" t="str">
        <f t="shared" si="10"/>
        <v>C16、C13</v>
      </c>
      <c r="H241" s="28" t="s">
        <v>39</v>
      </c>
      <c r="I241" s="29" t="e">
        <f>IF($A241="","",IF(C241="","",VLOOKUP(C241,#REF!,2,FALSE)))</f>
        <v>#REF!</v>
      </c>
      <c r="J241" s="29" t="e">
        <f>IF($A241="","",IF(D241="","",VLOOKUP(D241,#REF!,2,FALSE)))</f>
        <v>#REF!</v>
      </c>
      <c r="K241" s="29" t="str">
        <f>IF($A241="","",IF(E241="","",VLOOKUP(E241,#REF!,2,FALSE)))</f>
        <v/>
      </c>
      <c r="L241" s="29" t="str">
        <f>IF($A241="","",IF(F241="","",VLOOKUP(F241,#REF!,2,FALSE)))</f>
        <v/>
      </c>
      <c r="M241" s="29" t="e">
        <f t="shared" si="11"/>
        <v>#REF!</v>
      </c>
      <c r="N241" s="29" t="s">
        <v>40</v>
      </c>
    </row>
    <row r="242" customHeight="1" spans="1:14">
      <c r="A242" s="18">
        <v>1630</v>
      </c>
      <c r="B242" s="18" t="str">
        <f t="shared" si="9"/>
        <v>2019111630</v>
      </c>
      <c r="C242" s="18" t="s">
        <v>14</v>
      </c>
      <c r="G242" s="18" t="str">
        <f t="shared" si="10"/>
        <v>C13</v>
      </c>
      <c r="H242" s="28" t="s">
        <v>14</v>
      </c>
      <c r="I242" s="29" t="e">
        <f>IF($A242="","",IF(C242="","",VLOOKUP(C242,#REF!,2,FALSE)))</f>
        <v>#REF!</v>
      </c>
      <c r="J242" s="29" t="str">
        <f>IF($A242="","",IF(D242="","",VLOOKUP(D242,#REF!,2,FALSE)))</f>
        <v/>
      </c>
      <c r="K242" s="29" t="str">
        <f>IF($A242="","",IF(E242="","",VLOOKUP(E242,#REF!,2,FALSE)))</f>
        <v/>
      </c>
      <c r="L242" s="29" t="str">
        <f>IF($A242="","",IF(F242="","",VLOOKUP(F242,#REF!,2,FALSE)))</f>
        <v/>
      </c>
      <c r="M242" s="29" t="e">
        <f t="shared" si="11"/>
        <v>#REF!</v>
      </c>
      <c r="N242" s="29" t="s">
        <v>20</v>
      </c>
    </row>
    <row r="243" customHeight="1" spans="1:14">
      <c r="A243" s="18">
        <v>1632</v>
      </c>
      <c r="B243" s="18" t="str">
        <f t="shared" si="9"/>
        <v>2019111632</v>
      </c>
      <c r="C243" s="18" t="s">
        <v>16</v>
      </c>
      <c r="D243" s="18" t="s">
        <v>14</v>
      </c>
      <c r="G243" s="18" t="str">
        <f t="shared" si="10"/>
        <v>C15、C13</v>
      </c>
      <c r="H243" s="28" t="s">
        <v>29</v>
      </c>
      <c r="I243" s="29" t="e">
        <f>IF($A243="","",IF(C243="","",VLOOKUP(C243,#REF!,2,FALSE)))</f>
        <v>#REF!</v>
      </c>
      <c r="J243" s="29" t="e">
        <f>IF($A243="","",IF(D243="","",VLOOKUP(D243,#REF!,2,FALSE)))</f>
        <v>#REF!</v>
      </c>
      <c r="K243" s="29" t="str">
        <f>IF($A243="","",IF(E243="","",VLOOKUP(E243,#REF!,2,FALSE)))</f>
        <v/>
      </c>
      <c r="L243" s="29" t="str">
        <f>IF($A243="","",IF(F243="","",VLOOKUP(F243,#REF!,2,FALSE)))</f>
        <v/>
      </c>
      <c r="M243" s="29" t="e">
        <f t="shared" si="11"/>
        <v>#REF!</v>
      </c>
      <c r="N243" s="29" t="s">
        <v>30</v>
      </c>
    </row>
    <row r="244" customHeight="1" spans="1:14">
      <c r="A244" s="18">
        <v>1634</v>
      </c>
      <c r="B244" s="18" t="str">
        <f t="shared" si="9"/>
        <v>2019111634</v>
      </c>
      <c r="C244" s="18" t="s">
        <v>16</v>
      </c>
      <c r="D244" s="18" t="s">
        <v>14</v>
      </c>
      <c r="G244" s="18" t="str">
        <f t="shared" si="10"/>
        <v>C15、C13</v>
      </c>
      <c r="H244" s="28" t="s">
        <v>29</v>
      </c>
      <c r="I244" s="29" t="e">
        <f>IF($A244="","",IF(C244="","",VLOOKUP(C244,#REF!,2,FALSE)))</f>
        <v>#REF!</v>
      </c>
      <c r="J244" s="29" t="e">
        <f>IF($A244="","",IF(D244="","",VLOOKUP(D244,#REF!,2,FALSE)))</f>
        <v>#REF!</v>
      </c>
      <c r="K244" s="29" t="str">
        <f>IF($A244="","",IF(E244="","",VLOOKUP(E244,#REF!,2,FALSE)))</f>
        <v/>
      </c>
      <c r="L244" s="29" t="str">
        <f>IF($A244="","",IF(F244="","",VLOOKUP(F244,#REF!,2,FALSE)))</f>
        <v/>
      </c>
      <c r="M244" s="29" t="e">
        <f t="shared" si="11"/>
        <v>#REF!</v>
      </c>
      <c r="N244" s="29" t="s">
        <v>30</v>
      </c>
    </row>
    <row r="245" customHeight="1" spans="1:14">
      <c r="A245" s="18">
        <v>1636</v>
      </c>
      <c r="B245" s="18" t="str">
        <f t="shared" si="9"/>
        <v>2019111636</v>
      </c>
      <c r="C245" s="18" t="s">
        <v>14</v>
      </c>
      <c r="G245" s="18" t="str">
        <f t="shared" si="10"/>
        <v>C13</v>
      </c>
      <c r="H245" s="28" t="s">
        <v>14</v>
      </c>
      <c r="I245" s="29" t="e">
        <f>IF($A245="","",IF(C245="","",VLOOKUP(C245,#REF!,2,FALSE)))</f>
        <v>#REF!</v>
      </c>
      <c r="J245" s="29" t="str">
        <f>IF($A245="","",IF(D245="","",VLOOKUP(D245,#REF!,2,FALSE)))</f>
        <v/>
      </c>
      <c r="K245" s="29" t="str">
        <f>IF($A245="","",IF(E245="","",VLOOKUP(E245,#REF!,2,FALSE)))</f>
        <v/>
      </c>
      <c r="L245" s="29" t="str">
        <f>IF($A245="","",IF(F245="","",VLOOKUP(F245,#REF!,2,FALSE)))</f>
        <v/>
      </c>
      <c r="M245" s="29" t="e">
        <f t="shared" si="11"/>
        <v>#REF!</v>
      </c>
      <c r="N245" s="29" t="s">
        <v>20</v>
      </c>
    </row>
    <row r="246" customHeight="1" spans="1:14">
      <c r="A246" s="18">
        <v>1637</v>
      </c>
      <c r="B246" s="18" t="str">
        <f t="shared" si="9"/>
        <v>2019111637</v>
      </c>
      <c r="C246" s="18" t="s">
        <v>15</v>
      </c>
      <c r="D246" s="18" t="s">
        <v>14</v>
      </c>
      <c r="E246" s="18" t="s">
        <v>16</v>
      </c>
      <c r="F246" s="18" t="s">
        <v>37</v>
      </c>
      <c r="G246" s="18" t="str">
        <f t="shared" si="10"/>
        <v>C12、C13、C15、C18</v>
      </c>
      <c r="H246" s="28" t="s">
        <v>122</v>
      </c>
      <c r="I246" s="29" t="e">
        <f>IF($A246="","",IF(C246="","",VLOOKUP(C246,#REF!,2,FALSE)))</f>
        <v>#REF!</v>
      </c>
      <c r="J246" s="29" t="e">
        <f>IF($A246="","",IF(D246="","",VLOOKUP(D246,#REF!,2,FALSE)))</f>
        <v>#REF!</v>
      </c>
      <c r="K246" s="29" t="e">
        <f>IF($A246="","",IF(E246="","",VLOOKUP(E246,#REF!,2,FALSE)))</f>
        <v>#REF!</v>
      </c>
      <c r="L246" s="29" t="e">
        <f>IF($A246="","",IF(F246="","",VLOOKUP(F246,#REF!,2,FALSE)))</f>
        <v>#REF!</v>
      </c>
      <c r="M246" s="29" t="e">
        <f t="shared" si="11"/>
        <v>#REF!</v>
      </c>
      <c r="N246" s="29" t="s">
        <v>123</v>
      </c>
    </row>
    <row r="247" customHeight="1" spans="1:14">
      <c r="A247" s="18">
        <v>1638</v>
      </c>
      <c r="B247" s="18" t="str">
        <f t="shared" si="9"/>
        <v>2019111638</v>
      </c>
      <c r="C247" s="18" t="s">
        <v>32</v>
      </c>
      <c r="G247" s="18" t="str">
        <f t="shared" si="10"/>
        <v>C14</v>
      </c>
      <c r="H247" s="28" t="s">
        <v>32</v>
      </c>
      <c r="I247" s="29" t="e">
        <f>IF($A247="","",IF(C247="","",VLOOKUP(C247,#REF!,2,FALSE)))</f>
        <v>#REF!</v>
      </c>
      <c r="J247" s="29" t="str">
        <f>IF($A247="","",IF(D247="","",VLOOKUP(D247,#REF!,2,FALSE)))</f>
        <v/>
      </c>
      <c r="K247" s="29" t="str">
        <f>IF($A247="","",IF(E247="","",VLOOKUP(E247,#REF!,2,FALSE)))</f>
        <v/>
      </c>
      <c r="L247" s="29" t="str">
        <f>IF($A247="","",IF(F247="","",VLOOKUP(F247,#REF!,2,FALSE)))</f>
        <v/>
      </c>
      <c r="M247" s="29" t="e">
        <f t="shared" si="11"/>
        <v>#REF!</v>
      </c>
      <c r="N247" s="29" t="s">
        <v>33</v>
      </c>
    </row>
    <row r="248" customHeight="1" spans="1:14">
      <c r="A248" s="18">
        <v>1640</v>
      </c>
      <c r="B248" s="18" t="str">
        <f t="shared" si="9"/>
        <v>2019111640</v>
      </c>
      <c r="C248" s="18" t="s">
        <v>15</v>
      </c>
      <c r="D248" s="18" t="s">
        <v>14</v>
      </c>
      <c r="E248" s="18" t="s">
        <v>16</v>
      </c>
      <c r="F248" s="18" t="s">
        <v>37</v>
      </c>
      <c r="G248" s="18" t="str">
        <f t="shared" si="10"/>
        <v>C12、C13、C15、C18</v>
      </c>
      <c r="H248" s="28" t="s">
        <v>122</v>
      </c>
      <c r="I248" s="29" t="e">
        <f>IF($A248="","",IF(C248="","",VLOOKUP(C248,#REF!,2,FALSE)))</f>
        <v>#REF!</v>
      </c>
      <c r="J248" s="29" t="e">
        <f>IF($A248="","",IF(D248="","",VLOOKUP(D248,#REF!,2,FALSE)))</f>
        <v>#REF!</v>
      </c>
      <c r="K248" s="29" t="e">
        <f>IF($A248="","",IF(E248="","",VLOOKUP(E248,#REF!,2,FALSE)))</f>
        <v>#REF!</v>
      </c>
      <c r="L248" s="29" t="e">
        <f>IF($A248="","",IF(F248="","",VLOOKUP(F248,#REF!,2,FALSE)))</f>
        <v>#REF!</v>
      </c>
      <c r="M248" s="29" t="e">
        <f t="shared" si="11"/>
        <v>#REF!</v>
      </c>
      <c r="N248" s="29" t="s">
        <v>123</v>
      </c>
    </row>
    <row r="249" customHeight="1" spans="1:14">
      <c r="A249" s="18">
        <v>1643</v>
      </c>
      <c r="B249" s="18" t="str">
        <f t="shared" si="9"/>
        <v>2019111643</v>
      </c>
      <c r="C249" s="18" t="s">
        <v>14</v>
      </c>
      <c r="D249" s="18" t="s">
        <v>15</v>
      </c>
      <c r="G249" s="18" t="str">
        <f t="shared" si="10"/>
        <v>C13、C12</v>
      </c>
      <c r="H249" s="28" t="s">
        <v>61</v>
      </c>
      <c r="I249" s="29" t="e">
        <f>IF($A249="","",IF(C249="","",VLOOKUP(C249,#REF!,2,FALSE)))</f>
        <v>#REF!</v>
      </c>
      <c r="J249" s="29" t="e">
        <f>IF($A249="","",IF(D249="","",VLOOKUP(D249,#REF!,2,FALSE)))</f>
        <v>#REF!</v>
      </c>
      <c r="K249" s="29" t="str">
        <f>IF($A249="","",IF(E249="","",VLOOKUP(E249,#REF!,2,FALSE)))</f>
        <v/>
      </c>
      <c r="L249" s="29" t="str">
        <f>IF($A249="","",IF(F249="","",VLOOKUP(F249,#REF!,2,FALSE)))</f>
        <v/>
      </c>
      <c r="M249" s="29" t="e">
        <f t="shared" si="11"/>
        <v>#REF!</v>
      </c>
      <c r="N249" s="29" t="s">
        <v>62</v>
      </c>
    </row>
    <row r="250" customHeight="1" spans="1:14">
      <c r="A250" s="18">
        <v>1644</v>
      </c>
      <c r="B250" s="18" t="str">
        <f t="shared" si="9"/>
        <v>2019111644</v>
      </c>
      <c r="C250" s="18" t="s">
        <v>15</v>
      </c>
      <c r="G250" s="18" t="str">
        <f t="shared" si="10"/>
        <v>C12</v>
      </c>
      <c r="H250" s="28" t="s">
        <v>15</v>
      </c>
      <c r="I250" s="29" t="e">
        <f>IF($A250="","",IF(C250="","",VLOOKUP(C250,#REF!,2,FALSE)))</f>
        <v>#REF!</v>
      </c>
      <c r="J250" s="29" t="str">
        <f>IF($A250="","",IF(D250="","",VLOOKUP(D250,#REF!,2,FALSE)))</f>
        <v/>
      </c>
      <c r="K250" s="29" t="str">
        <f>IF($A250="","",IF(E250="","",VLOOKUP(E250,#REF!,2,FALSE)))</f>
        <v/>
      </c>
      <c r="L250" s="29" t="str">
        <f>IF($A250="","",IF(F250="","",VLOOKUP(F250,#REF!,2,FALSE)))</f>
        <v/>
      </c>
      <c r="M250" s="29" t="e">
        <f t="shared" si="11"/>
        <v>#REF!</v>
      </c>
      <c r="N250" s="29" t="s">
        <v>25</v>
      </c>
    </row>
    <row r="251" customHeight="1" spans="1:14">
      <c r="A251" s="18">
        <v>1647</v>
      </c>
      <c r="B251" s="18" t="str">
        <f t="shared" si="9"/>
        <v>2019111647</v>
      </c>
      <c r="C251" s="18" t="s">
        <v>15</v>
      </c>
      <c r="G251" s="18" t="str">
        <f t="shared" si="10"/>
        <v>C12</v>
      </c>
      <c r="H251" s="28" t="s">
        <v>15</v>
      </c>
      <c r="I251" s="29" t="e">
        <f>IF($A251="","",IF(C251="","",VLOOKUP(C251,#REF!,2,FALSE)))</f>
        <v>#REF!</v>
      </c>
      <c r="J251" s="29" t="str">
        <f>IF($A251="","",IF(D251="","",VLOOKUP(D251,#REF!,2,FALSE)))</f>
        <v/>
      </c>
      <c r="K251" s="29" t="str">
        <f>IF($A251="","",IF(E251="","",VLOOKUP(E251,#REF!,2,FALSE)))</f>
        <v/>
      </c>
      <c r="L251" s="29" t="str">
        <f>IF($A251="","",IF(F251="","",VLOOKUP(F251,#REF!,2,FALSE)))</f>
        <v/>
      </c>
      <c r="M251" s="29" t="e">
        <f t="shared" si="11"/>
        <v>#REF!</v>
      </c>
      <c r="N251" s="29" t="s">
        <v>25</v>
      </c>
    </row>
    <row r="252" customHeight="1" spans="1:14">
      <c r="A252" s="18">
        <v>1650</v>
      </c>
      <c r="B252" s="18" t="str">
        <f t="shared" si="9"/>
        <v>2019111650</v>
      </c>
      <c r="C252" s="18" t="s">
        <v>83</v>
      </c>
      <c r="G252" s="18" t="str">
        <f t="shared" si="10"/>
        <v>C22</v>
      </c>
      <c r="H252" s="28" t="s">
        <v>83</v>
      </c>
      <c r="I252" s="29" t="e">
        <f>IF($A252="","",IF(C252="","",VLOOKUP(C252,#REF!,2,FALSE)))</f>
        <v>#REF!</v>
      </c>
      <c r="J252" s="29" t="str">
        <f>IF($A252="","",IF(D252="","",VLOOKUP(D252,#REF!,2,FALSE)))</f>
        <v/>
      </c>
      <c r="K252" s="29" t="str">
        <f>IF($A252="","",IF(E252="","",VLOOKUP(E252,#REF!,2,FALSE)))</f>
        <v/>
      </c>
      <c r="L252" s="29" t="str">
        <f>IF($A252="","",IF(F252="","",VLOOKUP(F252,#REF!,2,FALSE)))</f>
        <v/>
      </c>
      <c r="M252" s="29" t="e">
        <f t="shared" si="11"/>
        <v>#REF!</v>
      </c>
      <c r="N252" s="29" t="s">
        <v>84</v>
      </c>
    </row>
    <row r="253" customHeight="1" spans="1:14">
      <c r="A253" s="18">
        <v>1651</v>
      </c>
      <c r="B253" s="18" t="str">
        <f t="shared" si="9"/>
        <v>2019111651</v>
      </c>
      <c r="C253" s="18" t="s">
        <v>63</v>
      </c>
      <c r="G253" s="18" t="str">
        <f t="shared" si="10"/>
        <v>C21</v>
      </c>
      <c r="H253" s="28" t="s">
        <v>63</v>
      </c>
      <c r="I253" s="29" t="e">
        <f>IF($A253="","",IF(C253="","",VLOOKUP(C253,#REF!,2,FALSE)))</f>
        <v>#REF!</v>
      </c>
      <c r="J253" s="29" t="str">
        <f>IF($A253="","",IF(D253="","",VLOOKUP(D253,#REF!,2,FALSE)))</f>
        <v/>
      </c>
      <c r="K253" s="29" t="str">
        <f>IF($A253="","",IF(E253="","",VLOOKUP(E253,#REF!,2,FALSE)))</f>
        <v/>
      </c>
      <c r="L253" s="29" t="str">
        <f>IF($A253="","",IF(F253="","",VLOOKUP(F253,#REF!,2,FALSE)))</f>
        <v/>
      </c>
      <c r="M253" s="29" t="e">
        <f t="shared" si="11"/>
        <v>#REF!</v>
      </c>
      <c r="N253" s="29" t="s">
        <v>72</v>
      </c>
    </row>
    <row r="254" customHeight="1" spans="1:14">
      <c r="A254" s="18">
        <v>1655</v>
      </c>
      <c r="B254" s="18" t="str">
        <f t="shared" si="9"/>
        <v>2019111655</v>
      </c>
      <c r="C254" s="18" t="s">
        <v>21</v>
      </c>
      <c r="G254" s="18" t="str">
        <f t="shared" si="10"/>
        <v>B05</v>
      </c>
      <c r="H254" s="28" t="s">
        <v>21</v>
      </c>
      <c r="I254" s="29" t="e">
        <f>IF($A254="","",IF(C254="","",VLOOKUP(C254,#REF!,2,FALSE)))</f>
        <v>#REF!</v>
      </c>
      <c r="J254" s="29" t="str">
        <f>IF($A254="","",IF(D254="","",VLOOKUP(D254,#REF!,2,FALSE)))</f>
        <v/>
      </c>
      <c r="K254" s="29" t="str">
        <f>IF($A254="","",IF(E254="","",VLOOKUP(E254,#REF!,2,FALSE)))</f>
        <v/>
      </c>
      <c r="L254" s="29" t="str">
        <f>IF($A254="","",IF(F254="","",VLOOKUP(F254,#REF!,2,FALSE)))</f>
        <v/>
      </c>
      <c r="M254" s="29" t="e">
        <f t="shared" si="11"/>
        <v>#REF!</v>
      </c>
      <c r="N254" s="29" t="s">
        <v>22</v>
      </c>
    </row>
    <row r="255" customHeight="1" spans="1:14">
      <c r="A255" s="18">
        <v>1658</v>
      </c>
      <c r="B255" s="18" t="str">
        <f t="shared" si="9"/>
        <v>2019111658</v>
      </c>
      <c r="C255" s="18" t="s">
        <v>14</v>
      </c>
      <c r="G255" s="18" t="str">
        <f t="shared" si="10"/>
        <v>C13</v>
      </c>
      <c r="H255" s="28" t="s">
        <v>14</v>
      </c>
      <c r="I255" s="29" t="e">
        <f>IF($A255="","",IF(C255="","",VLOOKUP(C255,#REF!,2,FALSE)))</f>
        <v>#REF!</v>
      </c>
      <c r="J255" s="29" t="str">
        <f>IF($A255="","",IF(D255="","",VLOOKUP(D255,#REF!,2,FALSE)))</f>
        <v/>
      </c>
      <c r="K255" s="29" t="str">
        <f>IF($A255="","",IF(E255="","",VLOOKUP(E255,#REF!,2,FALSE)))</f>
        <v/>
      </c>
      <c r="L255" s="29" t="str">
        <f>IF($A255="","",IF(F255="","",VLOOKUP(F255,#REF!,2,FALSE)))</f>
        <v/>
      </c>
      <c r="M255" s="29" t="e">
        <f t="shared" si="11"/>
        <v>#REF!</v>
      </c>
      <c r="N255" s="29" t="s">
        <v>20</v>
      </c>
    </row>
    <row r="256" customHeight="1" spans="1:14">
      <c r="A256" s="18">
        <v>1662</v>
      </c>
      <c r="B256" s="18" t="str">
        <f t="shared" si="9"/>
        <v>2019111662</v>
      </c>
      <c r="C256" s="18" t="s">
        <v>37</v>
      </c>
      <c r="G256" s="18" t="str">
        <f t="shared" si="10"/>
        <v>C18</v>
      </c>
      <c r="H256" s="28" t="s">
        <v>37</v>
      </c>
      <c r="I256" s="29" t="e">
        <f>IF($A256="","",IF(C256="","",VLOOKUP(C256,#REF!,2,FALSE)))</f>
        <v>#REF!</v>
      </c>
      <c r="J256" s="29" t="str">
        <f>IF($A256="","",IF(D256="","",VLOOKUP(D256,#REF!,2,FALSE)))</f>
        <v/>
      </c>
      <c r="K256" s="29" t="str">
        <f>IF($A256="","",IF(E256="","",VLOOKUP(E256,#REF!,2,FALSE)))</f>
        <v/>
      </c>
      <c r="L256" s="29" t="str">
        <f>IF($A256="","",IF(F256="","",VLOOKUP(F256,#REF!,2,FALSE)))</f>
        <v/>
      </c>
      <c r="M256" s="29" t="e">
        <f t="shared" si="11"/>
        <v>#REF!</v>
      </c>
      <c r="N256" s="29" t="s">
        <v>38</v>
      </c>
    </row>
    <row r="257" customHeight="1" spans="1:14">
      <c r="A257" s="18">
        <v>1663</v>
      </c>
      <c r="B257" s="18" t="str">
        <f t="shared" si="9"/>
        <v>2019111663</v>
      </c>
      <c r="C257" s="18" t="s">
        <v>15</v>
      </c>
      <c r="D257" s="18" t="s">
        <v>14</v>
      </c>
      <c r="E257" s="18" t="s">
        <v>17</v>
      </c>
      <c r="G257" s="18" t="str">
        <f t="shared" si="10"/>
        <v>C12、C13、C16</v>
      </c>
      <c r="H257" s="28" t="s">
        <v>96</v>
      </c>
      <c r="I257" s="29" t="e">
        <f>IF($A257="","",IF(C257="","",VLOOKUP(C257,#REF!,2,FALSE)))</f>
        <v>#REF!</v>
      </c>
      <c r="J257" s="29" t="e">
        <f>IF($A257="","",IF(D257="","",VLOOKUP(D257,#REF!,2,FALSE)))</f>
        <v>#REF!</v>
      </c>
      <c r="K257" s="29" t="e">
        <f>IF($A257="","",IF(E257="","",VLOOKUP(E257,#REF!,2,FALSE)))</f>
        <v>#REF!</v>
      </c>
      <c r="L257" s="29" t="str">
        <f>IF($A257="","",IF(F257="","",VLOOKUP(F257,#REF!,2,FALSE)))</f>
        <v/>
      </c>
      <c r="M257" s="29" t="e">
        <f t="shared" si="11"/>
        <v>#REF!</v>
      </c>
      <c r="N257" s="29" t="s">
        <v>97</v>
      </c>
    </row>
    <row r="258" customHeight="1" spans="1:14">
      <c r="A258" s="18">
        <v>1664</v>
      </c>
      <c r="B258" s="18" t="str">
        <f t="shared" ref="B258:B271" si="12">"201911"&amp;A258</f>
        <v>2019111664</v>
      </c>
      <c r="C258" s="18" t="s">
        <v>21</v>
      </c>
      <c r="G258" s="18" t="str">
        <f t="shared" ref="G258:G271" si="13">IF(D258="",C258,IF(E258="",C258&amp;"、"&amp;D258,IF(F258="",C258&amp;"、"&amp;D258&amp;"、"&amp;E258,C258&amp;"、"&amp;D258&amp;"、"&amp;E258&amp;"、"&amp;F258)))</f>
        <v>B05</v>
      </c>
      <c r="H258" s="28" t="s">
        <v>21</v>
      </c>
      <c r="I258" s="29" t="e">
        <f>IF($A258="","",IF(C258="","",VLOOKUP(C258,#REF!,2,FALSE)))</f>
        <v>#REF!</v>
      </c>
      <c r="J258" s="29" t="str">
        <f>IF($A258="","",IF(D258="","",VLOOKUP(D258,#REF!,2,FALSE)))</f>
        <v/>
      </c>
      <c r="K258" s="29" t="str">
        <f>IF($A258="","",IF(E258="","",VLOOKUP(E258,#REF!,2,FALSE)))</f>
        <v/>
      </c>
      <c r="L258" s="29" t="str">
        <f>IF($A258="","",IF(F258="","",VLOOKUP(F258,#REF!,2,FALSE)))</f>
        <v/>
      </c>
      <c r="M258" s="29" t="e">
        <f t="shared" ref="M258:M270" si="14">IF(J258="",I258,IF(K258="",I258&amp;"、"&amp;J258,IF(L258="",I258&amp;"、"&amp;J258&amp;"、"&amp;K258,I258&amp;"、"&amp;J258&amp;"、"&amp;K258&amp;"、"&amp;L258)))</f>
        <v>#REF!</v>
      </c>
      <c r="N258" s="29" t="s">
        <v>22</v>
      </c>
    </row>
    <row r="259" customHeight="1" spans="1:14">
      <c r="A259" s="18">
        <v>1666</v>
      </c>
      <c r="B259" s="18" t="str">
        <f t="shared" si="12"/>
        <v>2019111666</v>
      </c>
      <c r="C259" s="18" t="s">
        <v>16</v>
      </c>
      <c r="G259" s="18" t="str">
        <f t="shared" si="13"/>
        <v>C15</v>
      </c>
      <c r="H259" s="28" t="s">
        <v>16</v>
      </c>
      <c r="I259" s="29" t="e">
        <f>IF($A259="","",IF(C259="","",VLOOKUP(C259,#REF!,2,FALSE)))</f>
        <v>#REF!</v>
      </c>
      <c r="J259" s="29" t="str">
        <f>IF($A259="","",IF(D259="","",VLOOKUP(D259,#REF!,2,FALSE)))</f>
        <v/>
      </c>
      <c r="K259" s="29" t="str">
        <f>IF($A259="","",IF(E259="","",VLOOKUP(E259,#REF!,2,FALSE)))</f>
        <v/>
      </c>
      <c r="L259" s="29" t="str">
        <f>IF($A259="","",IF(F259="","",VLOOKUP(F259,#REF!,2,FALSE)))</f>
        <v/>
      </c>
      <c r="M259" s="29" t="e">
        <f t="shared" si="14"/>
        <v>#REF!</v>
      </c>
      <c r="N259" s="29" t="s">
        <v>31</v>
      </c>
    </row>
    <row r="260" customHeight="1" spans="1:14">
      <c r="A260" s="18">
        <v>1669</v>
      </c>
      <c r="B260" s="18" t="str">
        <f t="shared" si="12"/>
        <v>2019111669</v>
      </c>
      <c r="C260" s="18" t="s">
        <v>37</v>
      </c>
      <c r="G260" s="18" t="str">
        <f t="shared" si="13"/>
        <v>C18</v>
      </c>
      <c r="H260" s="28" t="s">
        <v>37</v>
      </c>
      <c r="I260" s="29" t="e">
        <f>IF($A260="","",IF(C260="","",VLOOKUP(C260,#REF!,2,FALSE)))</f>
        <v>#REF!</v>
      </c>
      <c r="J260" s="29" t="str">
        <f>IF($A260="","",IF(D260="","",VLOOKUP(D260,#REF!,2,FALSE)))</f>
        <v/>
      </c>
      <c r="K260" s="29" t="str">
        <f>IF($A260="","",IF(E260="","",VLOOKUP(E260,#REF!,2,FALSE)))</f>
        <v/>
      </c>
      <c r="L260" s="29" t="str">
        <f>IF($A260="","",IF(F260="","",VLOOKUP(F260,#REF!,2,FALSE)))</f>
        <v/>
      </c>
      <c r="M260" s="29" t="e">
        <f t="shared" si="14"/>
        <v>#REF!</v>
      </c>
      <c r="N260" s="29" t="s">
        <v>38</v>
      </c>
    </row>
    <row r="261" customHeight="1" spans="1:14">
      <c r="A261" s="18">
        <v>1671</v>
      </c>
      <c r="B261" s="18" t="str">
        <f t="shared" si="12"/>
        <v>2019111671</v>
      </c>
      <c r="C261" s="18" t="s">
        <v>16</v>
      </c>
      <c r="D261" s="18" t="s">
        <v>14</v>
      </c>
      <c r="G261" s="18" t="str">
        <f t="shared" si="13"/>
        <v>C15、C13</v>
      </c>
      <c r="H261" s="28" t="s">
        <v>29</v>
      </c>
      <c r="I261" s="29" t="e">
        <f>IF($A261="","",IF(C261="","",VLOOKUP(C261,#REF!,2,FALSE)))</f>
        <v>#REF!</v>
      </c>
      <c r="J261" s="29" t="e">
        <f>IF($A261="","",IF(D261="","",VLOOKUP(D261,#REF!,2,FALSE)))</f>
        <v>#REF!</v>
      </c>
      <c r="K261" s="29" t="str">
        <f>IF($A261="","",IF(E261="","",VLOOKUP(E261,#REF!,2,FALSE)))</f>
        <v/>
      </c>
      <c r="L261" s="29" t="str">
        <f>IF($A261="","",IF(F261="","",VLOOKUP(F261,#REF!,2,FALSE)))</f>
        <v/>
      </c>
      <c r="M261" s="29" t="e">
        <f t="shared" si="14"/>
        <v>#REF!</v>
      </c>
      <c r="N261" s="29" t="s">
        <v>30</v>
      </c>
    </row>
    <row r="262" customHeight="1" spans="1:14">
      <c r="A262" s="18">
        <v>1672</v>
      </c>
      <c r="B262" s="18" t="str">
        <f t="shared" si="12"/>
        <v>2019111672</v>
      </c>
      <c r="C262" s="18" t="s">
        <v>15</v>
      </c>
      <c r="D262" s="18" t="s">
        <v>14</v>
      </c>
      <c r="E262" s="18" t="s">
        <v>16</v>
      </c>
      <c r="F262" s="18" t="s">
        <v>37</v>
      </c>
      <c r="G262" s="18" t="str">
        <f t="shared" si="13"/>
        <v>C12、C13、C15、C18</v>
      </c>
      <c r="H262" s="28" t="s">
        <v>124</v>
      </c>
      <c r="I262" s="29" t="e">
        <f>IF($A262="","",IF(C262="","",VLOOKUP(C262,#REF!,2,FALSE)))</f>
        <v>#REF!</v>
      </c>
      <c r="J262" s="29" t="e">
        <f>IF($A262="","",IF(D262="","",VLOOKUP(D262,#REF!,2,FALSE)))</f>
        <v>#REF!</v>
      </c>
      <c r="K262" s="29" t="e">
        <f>IF($A262="","",IF(E262="","",VLOOKUP(E262,#REF!,2,FALSE)))</f>
        <v>#REF!</v>
      </c>
      <c r="L262" s="29" t="e">
        <f>IF($A262="","",IF(F262="","",VLOOKUP(F262,#REF!,2,FALSE)))</f>
        <v>#REF!</v>
      </c>
      <c r="M262" s="29" t="e">
        <f t="shared" si="14"/>
        <v>#REF!</v>
      </c>
      <c r="N262" s="29" t="s">
        <v>123</v>
      </c>
    </row>
    <row r="263" customHeight="1" spans="1:14">
      <c r="A263" s="18">
        <v>1675</v>
      </c>
      <c r="B263" s="18" t="str">
        <f t="shared" si="12"/>
        <v>2019111675</v>
      </c>
      <c r="C263" s="18" t="s">
        <v>15</v>
      </c>
      <c r="D263" s="18" t="s">
        <v>14</v>
      </c>
      <c r="G263" s="18" t="str">
        <f t="shared" si="13"/>
        <v>C12、C13</v>
      </c>
      <c r="H263" s="28" t="s">
        <v>41</v>
      </c>
      <c r="I263" s="29" t="e">
        <f>IF($A263="","",IF(C263="","",VLOOKUP(C263,#REF!,2,FALSE)))</f>
        <v>#REF!</v>
      </c>
      <c r="J263" s="29" t="e">
        <f>IF($A263="","",IF(D263="","",VLOOKUP(D263,#REF!,2,FALSE)))</f>
        <v>#REF!</v>
      </c>
      <c r="K263" s="29" t="str">
        <f>IF($A263="","",IF(E263="","",VLOOKUP(E263,#REF!,2,FALSE)))</f>
        <v/>
      </c>
      <c r="L263" s="29" t="str">
        <f>IF($A263="","",IF(F263="","",VLOOKUP(F263,#REF!,2,FALSE)))</f>
        <v/>
      </c>
      <c r="M263" s="29" t="e">
        <f t="shared" si="14"/>
        <v>#REF!</v>
      </c>
      <c r="N263" s="29" t="s">
        <v>42</v>
      </c>
    </row>
    <row r="264" customHeight="1" spans="1:14">
      <c r="A264" s="18">
        <v>1676</v>
      </c>
      <c r="B264" s="18" t="str">
        <f t="shared" si="12"/>
        <v>2019111676</v>
      </c>
      <c r="C264" s="18" t="s">
        <v>14</v>
      </c>
      <c r="G264" s="18" t="str">
        <f t="shared" si="13"/>
        <v>C13</v>
      </c>
      <c r="H264" s="28" t="s">
        <v>14</v>
      </c>
      <c r="I264" s="29" t="e">
        <f>IF($A264="","",IF(C264="","",VLOOKUP(C264,#REF!,2,FALSE)))</f>
        <v>#REF!</v>
      </c>
      <c r="J264" s="29" t="str">
        <f>IF($A264="","",IF(D264="","",VLOOKUP(D264,#REF!,2,FALSE)))</f>
        <v/>
      </c>
      <c r="K264" s="29" t="str">
        <f>IF($A264="","",IF(E264="","",VLOOKUP(E264,#REF!,2,FALSE)))</f>
        <v/>
      </c>
      <c r="L264" s="29" t="str">
        <f>IF($A264="","",IF(F264="","",VLOOKUP(F264,#REF!,2,FALSE)))</f>
        <v/>
      </c>
      <c r="M264" s="29" t="e">
        <f t="shared" si="14"/>
        <v>#REF!</v>
      </c>
      <c r="N264" s="29" t="s">
        <v>20</v>
      </c>
    </row>
    <row r="265" customHeight="1" spans="1:14">
      <c r="A265" s="18">
        <v>1677</v>
      </c>
      <c r="B265" s="18" t="str">
        <f t="shared" si="12"/>
        <v>2019111677</v>
      </c>
      <c r="C265" s="18" t="s">
        <v>79</v>
      </c>
      <c r="G265" s="18" t="str">
        <f t="shared" si="13"/>
        <v>C17</v>
      </c>
      <c r="H265" s="28" t="s">
        <v>79</v>
      </c>
      <c r="I265" s="29" t="e">
        <f>IF($A265="","",IF(C265="","",VLOOKUP(C265,#REF!,2,FALSE)))</f>
        <v>#REF!</v>
      </c>
      <c r="J265" s="29" t="str">
        <f>IF($A265="","",IF(D265="","",VLOOKUP(D265,#REF!,2,FALSE)))</f>
        <v/>
      </c>
      <c r="K265" s="29" t="str">
        <f>IF($A265="","",IF(E265="","",VLOOKUP(E265,#REF!,2,FALSE)))</f>
        <v/>
      </c>
      <c r="L265" s="29" t="str">
        <f>IF($A265="","",IF(F265="","",VLOOKUP(F265,#REF!,2,FALSE)))</f>
        <v/>
      </c>
      <c r="M265" s="29" t="e">
        <f t="shared" si="14"/>
        <v>#REF!</v>
      </c>
      <c r="N265" s="29" t="s">
        <v>80</v>
      </c>
    </row>
    <row r="266" customHeight="1" spans="1:14">
      <c r="A266" s="18">
        <v>1680</v>
      </c>
      <c r="B266" s="18" t="str">
        <f t="shared" si="12"/>
        <v>2019111680</v>
      </c>
      <c r="C266" s="18" t="s">
        <v>16</v>
      </c>
      <c r="D266" s="18" t="s">
        <v>14</v>
      </c>
      <c r="G266" s="18" t="str">
        <f t="shared" si="13"/>
        <v>C15、C13</v>
      </c>
      <c r="H266" s="28" t="s">
        <v>29</v>
      </c>
      <c r="I266" s="29" t="e">
        <f>IF($A266="","",IF(C266="","",VLOOKUP(C266,#REF!,2,FALSE)))</f>
        <v>#REF!</v>
      </c>
      <c r="J266" s="29" t="e">
        <f>IF($A266="","",IF(D266="","",VLOOKUP(D266,#REF!,2,FALSE)))</f>
        <v>#REF!</v>
      </c>
      <c r="K266" s="29" t="str">
        <f>IF($A266="","",IF(E266="","",VLOOKUP(E266,#REF!,2,FALSE)))</f>
        <v/>
      </c>
      <c r="L266" s="29" t="str">
        <f>IF($A266="","",IF(F266="","",VLOOKUP(F266,#REF!,2,FALSE)))</f>
        <v/>
      </c>
      <c r="M266" s="29" t="e">
        <f t="shared" si="14"/>
        <v>#REF!</v>
      </c>
      <c r="N266" s="29" t="s">
        <v>30</v>
      </c>
    </row>
    <row r="267" customHeight="1" spans="1:14">
      <c r="A267" s="18">
        <v>1683</v>
      </c>
      <c r="B267" s="18" t="str">
        <f t="shared" si="12"/>
        <v>2019111683</v>
      </c>
      <c r="C267" s="18" t="s">
        <v>63</v>
      </c>
      <c r="G267" s="18" t="str">
        <f t="shared" si="13"/>
        <v>C21</v>
      </c>
      <c r="H267" s="28" t="s">
        <v>63</v>
      </c>
      <c r="I267" s="29" t="e">
        <f>IF($A267="","",IF(C267="","",VLOOKUP(C267,#REF!,2,FALSE)))</f>
        <v>#REF!</v>
      </c>
      <c r="J267" s="29" t="str">
        <f>IF($A267="","",IF(D267="","",VLOOKUP(D267,#REF!,2,FALSE)))</f>
        <v/>
      </c>
      <c r="K267" s="29" t="str">
        <f>IF($A267="","",IF(E267="","",VLOOKUP(E267,#REF!,2,FALSE)))</f>
        <v/>
      </c>
      <c r="L267" s="29" t="str">
        <f>IF($A267="","",IF(F267="","",VLOOKUP(F267,#REF!,2,FALSE)))</f>
        <v/>
      </c>
      <c r="M267" s="29" t="e">
        <f t="shared" si="14"/>
        <v>#REF!</v>
      </c>
      <c r="N267" s="29" t="s">
        <v>72</v>
      </c>
    </row>
    <row r="268" customHeight="1" spans="1:14">
      <c r="A268" s="18">
        <v>1684</v>
      </c>
      <c r="B268" s="18" t="str">
        <f t="shared" si="12"/>
        <v>2019111684</v>
      </c>
      <c r="C268" s="18" t="s">
        <v>63</v>
      </c>
      <c r="G268" s="18" t="str">
        <f t="shared" si="13"/>
        <v>C21</v>
      </c>
      <c r="H268" s="28" t="s">
        <v>63</v>
      </c>
      <c r="I268" s="29" t="e">
        <f>IF($A268="","",IF(C268="","",VLOOKUP(C268,#REF!,2,FALSE)))</f>
        <v>#REF!</v>
      </c>
      <c r="J268" s="29" t="str">
        <f>IF($A268="","",IF(D268="","",VLOOKUP(D268,#REF!,2,FALSE)))</f>
        <v/>
      </c>
      <c r="K268" s="29" t="str">
        <f>IF($A268="","",IF(E268="","",VLOOKUP(E268,#REF!,2,FALSE)))</f>
        <v/>
      </c>
      <c r="L268" s="29" t="str">
        <f>IF($A268="","",IF(F268="","",VLOOKUP(F268,#REF!,2,FALSE)))</f>
        <v/>
      </c>
      <c r="M268" s="29" t="e">
        <f t="shared" si="14"/>
        <v>#REF!</v>
      </c>
      <c r="N268" s="29" t="s">
        <v>72</v>
      </c>
    </row>
    <row r="269" customHeight="1" spans="1:14">
      <c r="A269" s="18">
        <v>1687</v>
      </c>
      <c r="B269" s="18" t="str">
        <f t="shared" si="12"/>
        <v>2019111687</v>
      </c>
      <c r="C269" s="18" t="s">
        <v>14</v>
      </c>
      <c r="D269" s="18" t="s">
        <v>37</v>
      </c>
      <c r="G269" s="18" t="str">
        <f t="shared" si="13"/>
        <v>C13、C18</v>
      </c>
      <c r="H269" s="28" t="s">
        <v>125</v>
      </c>
      <c r="I269" s="29" t="e">
        <f>IF($A269="","",IF(C269="","",VLOOKUP(C269,#REF!,2,FALSE)))</f>
        <v>#REF!</v>
      </c>
      <c r="J269" s="29" t="e">
        <f>IF($A269="","",IF(D269="","",VLOOKUP(D269,#REF!,2,FALSE)))</f>
        <v>#REF!</v>
      </c>
      <c r="K269" s="29" t="str">
        <f>IF($A269="","",IF(E269="","",VLOOKUP(E269,#REF!,2,FALSE)))</f>
        <v/>
      </c>
      <c r="L269" s="29" t="str">
        <f>IF($A269="","",IF(F269="","",VLOOKUP(F269,#REF!,2,FALSE)))</f>
        <v/>
      </c>
      <c r="M269" s="29" t="e">
        <f t="shared" si="14"/>
        <v>#REF!</v>
      </c>
      <c r="N269" s="29" t="s">
        <v>126</v>
      </c>
    </row>
    <row r="270" customHeight="1" spans="1:14">
      <c r="A270" s="18">
        <v>1688</v>
      </c>
      <c r="B270" s="18" t="str">
        <f t="shared" si="12"/>
        <v>2019111688</v>
      </c>
      <c r="C270" s="18" t="s">
        <v>14</v>
      </c>
      <c r="G270" s="18" t="str">
        <f t="shared" si="13"/>
        <v>C13</v>
      </c>
      <c r="H270" s="28" t="s">
        <v>14</v>
      </c>
      <c r="I270" s="29" t="e">
        <f>IF($A270="","",IF(C270="","",VLOOKUP(C270,#REF!,2,FALSE)))</f>
        <v>#REF!</v>
      </c>
      <c r="J270" s="29" t="str">
        <f>IF($A270="","",IF(D270="","",VLOOKUP(D270,#REF!,2,FALSE)))</f>
        <v/>
      </c>
      <c r="K270" s="29" t="str">
        <f>IF($A270="","",IF(E270="","",VLOOKUP(E270,#REF!,2,FALSE)))</f>
        <v/>
      </c>
      <c r="L270" s="29" t="str">
        <f>IF($A270="","",IF(F270="","",VLOOKUP(F270,#REF!,2,FALSE)))</f>
        <v/>
      </c>
      <c r="M270" s="29" t="e">
        <f t="shared" si="14"/>
        <v>#REF!</v>
      </c>
      <c r="N270" s="29" t="s">
        <v>20</v>
      </c>
    </row>
    <row r="271" customHeight="1" spans="1:14">
      <c r="A271" s="18">
        <v>1692</v>
      </c>
      <c r="B271" s="18" t="str">
        <f t="shared" si="12"/>
        <v>2019111692</v>
      </c>
      <c r="C271" s="18" t="s">
        <v>17</v>
      </c>
      <c r="D271" s="18" t="s">
        <v>14</v>
      </c>
      <c r="G271" s="18" t="str">
        <f t="shared" si="13"/>
        <v>C16、C13</v>
      </c>
      <c r="H271" s="28" t="s">
        <v>39</v>
      </c>
      <c r="I271" s="29" t="e">
        <f>IF($A271="","",IF(C271="","",VLOOKUP(C271,#REF!,2,FALSE)))</f>
        <v>#REF!</v>
      </c>
      <c r="J271" s="29" t="e">
        <f>IF($A271="","",IF(D271="","",VLOOKUP(D271,#REF!,2,FALSE)))</f>
        <v>#REF!</v>
      </c>
      <c r="K271" s="29" t="str">
        <f>IF($A271="","",IF(E271="","",VLOOKUP(E271,#REF!,2,FALSE)))</f>
        <v/>
      </c>
      <c r="L271" s="29" t="str">
        <f>IF($A271="","",IF(F271="","",VLOOKUP(F271,#REF!,2,FALSE)))</f>
        <v/>
      </c>
      <c r="M271" s="29" t="e">
        <f t="shared" ref="M271" si="15">IF(J271="",I271,IF(K271="",I271&amp;"、"&amp;J271,IF(L271="",I271&amp;"、"&amp;J271&amp;"、"&amp;K271,I271&amp;"、"&amp;J271&amp;"、"&amp;K271&amp;"、"&amp;L271)))</f>
        <v>#REF!</v>
      </c>
      <c r="N271" s="29" t="s">
        <v>40</v>
      </c>
    </row>
    <row r="272" customHeight="1" spans="9:12">
      <c r="I272" s="29" t="str">
        <f>IF($A272="","",IF(C272="","",VLOOKUP(C272,#REF!,2,FALSE)))</f>
        <v/>
      </c>
      <c r="J272" s="29" t="str">
        <f>IF($A272="","",IF(D272="","",VLOOKUP(D272,#REF!,2,FALSE)))</f>
        <v/>
      </c>
      <c r="K272" s="29" t="str">
        <f>IF($A272="","",IF(E272="","",VLOOKUP(E272,#REF!,2,FALSE)))</f>
        <v/>
      </c>
      <c r="L272" s="29" t="str">
        <f>IF($A272="","",IF(F272="","",VLOOKUP(F272,#REF!,2,FALSE)))</f>
        <v/>
      </c>
    </row>
    <row r="273" customHeight="1" spans="9:12">
      <c r="I273" s="29" t="str">
        <f>IF($A273="","",IF(C273="","",VLOOKUP(C273,#REF!,2,FALSE)))</f>
        <v/>
      </c>
      <c r="J273" s="29" t="str">
        <f>IF($A273="","",IF(D273="","",VLOOKUP(D273,#REF!,2,FALSE)))</f>
        <v/>
      </c>
      <c r="K273" s="29" t="str">
        <f>IF($A273="","",IF(E273="","",VLOOKUP(E273,#REF!,2,FALSE)))</f>
        <v/>
      </c>
      <c r="L273" s="29" t="str">
        <f>IF($A273="","",IF(F273="","",VLOOKUP(F273,#REF!,2,FALSE)))</f>
        <v/>
      </c>
    </row>
    <row r="274" customHeight="1" spans="9:12">
      <c r="I274" s="29" t="str">
        <f>IF($A274="","",IF(C274="","",VLOOKUP(C274,#REF!,2,FALSE)))</f>
        <v/>
      </c>
      <c r="J274" s="29" t="str">
        <f>IF($A274="","",IF(D274="","",VLOOKUP(D274,#REF!,2,FALSE)))</f>
        <v/>
      </c>
      <c r="K274" s="29" t="str">
        <f>IF($A274="","",IF(E274="","",VLOOKUP(E274,#REF!,2,FALSE)))</f>
        <v/>
      </c>
      <c r="L274" s="29" t="str">
        <f>IF($A274="","",IF(F274="","",VLOOKUP(F274,#REF!,2,FALSE)))</f>
        <v/>
      </c>
    </row>
    <row r="275" customHeight="1" spans="9:12">
      <c r="I275" s="29" t="str">
        <f>IF($A275="","",IF(C275="","",VLOOKUP(C275,#REF!,2,FALSE)))</f>
        <v/>
      </c>
      <c r="J275" s="29" t="str">
        <f>IF($A275="","",IF(D275="","",VLOOKUP(D275,#REF!,2,FALSE)))</f>
        <v/>
      </c>
      <c r="K275" s="29" t="str">
        <f>IF($A275="","",IF(E275="","",VLOOKUP(E275,#REF!,2,FALSE)))</f>
        <v/>
      </c>
      <c r="L275" s="29" t="str">
        <f>IF($A275="","",IF(F275="","",VLOOKUP(F275,#REF!,2,FALSE)))</f>
        <v/>
      </c>
    </row>
    <row r="276" customHeight="1" spans="9:12">
      <c r="I276" s="29" t="str">
        <f>IF($A276="","",IF(C276="","",VLOOKUP(C276,#REF!,2,FALSE)))</f>
        <v/>
      </c>
      <c r="J276" s="29" t="str">
        <f>IF($A276="","",IF(D276="","",VLOOKUP(D276,#REF!,2,FALSE)))</f>
        <v/>
      </c>
      <c r="K276" s="29" t="str">
        <f>IF($A276="","",IF(E276="","",VLOOKUP(E276,#REF!,2,FALSE)))</f>
        <v/>
      </c>
      <c r="L276" s="29" t="str">
        <f>IF($A276="","",IF(F276="","",VLOOKUP(F276,#REF!,2,FALSE)))</f>
        <v/>
      </c>
    </row>
    <row r="277" customHeight="1" spans="9:12">
      <c r="I277" s="29" t="str">
        <f>IF($A277="","",IF(C277="","",VLOOKUP(C277,#REF!,2,FALSE)))</f>
        <v/>
      </c>
      <c r="J277" s="29" t="str">
        <f>IF($A277="","",IF(D277="","",VLOOKUP(D277,#REF!,2,FALSE)))</f>
        <v/>
      </c>
      <c r="K277" s="29" t="str">
        <f>IF($A277="","",IF(E277="","",VLOOKUP(E277,#REF!,2,FALSE)))</f>
        <v/>
      </c>
      <c r="L277" s="29" t="str">
        <f>IF($A277="","",IF(F277="","",VLOOKUP(F277,#REF!,2,FALSE)))</f>
        <v/>
      </c>
    </row>
    <row r="278" customHeight="1" spans="9:12">
      <c r="I278" s="29" t="str">
        <f>IF($A278="","",IF(C278="","",VLOOKUP(C278,#REF!,2,FALSE)))</f>
        <v/>
      </c>
      <c r="J278" s="29" t="str">
        <f>IF($A278="","",IF(D278="","",VLOOKUP(D278,#REF!,2,FALSE)))</f>
        <v/>
      </c>
      <c r="K278" s="29" t="str">
        <f>IF($A278="","",IF(E278="","",VLOOKUP(E278,#REF!,2,FALSE)))</f>
        <v/>
      </c>
      <c r="L278" s="29" t="str">
        <f>IF($A278="","",IF(F278="","",VLOOKUP(F278,#REF!,2,FALSE)))</f>
        <v/>
      </c>
    </row>
    <row r="279" customHeight="1" spans="9:12">
      <c r="I279" s="29" t="str">
        <f>IF($A279="","",IF(C279="","",VLOOKUP(C279,#REF!,2,FALSE)))</f>
        <v/>
      </c>
      <c r="J279" s="29" t="str">
        <f>IF($A279="","",IF(D279="","",VLOOKUP(D279,#REF!,2,FALSE)))</f>
        <v/>
      </c>
      <c r="K279" s="29" t="str">
        <f>IF($A279="","",IF(E279="","",VLOOKUP(E279,#REF!,2,FALSE)))</f>
        <v/>
      </c>
      <c r="L279" s="29" t="str">
        <f>IF($A279="","",IF(F279="","",VLOOKUP(F279,#REF!,2,FALSE)))</f>
        <v/>
      </c>
    </row>
    <row r="280" customHeight="1" spans="9:12">
      <c r="I280" s="29" t="str">
        <f>IF($A280="","",IF(C280="","",VLOOKUP(C280,#REF!,2,FALSE)))</f>
        <v/>
      </c>
      <c r="J280" s="29" t="str">
        <f>IF($A280="","",IF(D280="","",VLOOKUP(D280,#REF!,2,FALSE)))</f>
        <v/>
      </c>
      <c r="K280" s="29" t="str">
        <f>IF($A280="","",IF(E280="","",VLOOKUP(E280,#REF!,2,FALSE)))</f>
        <v/>
      </c>
      <c r="L280" s="29" t="str">
        <f>IF($A280="","",IF(F280="","",VLOOKUP(F280,#REF!,2,FALSE)))</f>
        <v/>
      </c>
    </row>
    <row r="281" customHeight="1" spans="9:12">
      <c r="I281" s="29" t="str">
        <f>IF($A281="","",IF(C281="","",VLOOKUP(C281,#REF!,2,FALSE)))</f>
        <v/>
      </c>
      <c r="J281" s="29" t="str">
        <f>IF($A281="","",IF(D281="","",VLOOKUP(D281,#REF!,2,FALSE)))</f>
        <v/>
      </c>
      <c r="K281" s="29" t="str">
        <f>IF($A281="","",IF(E281="","",VLOOKUP(E281,#REF!,2,FALSE)))</f>
        <v/>
      </c>
      <c r="L281" s="29" t="str">
        <f>IF($A281="","",IF(F281="","",VLOOKUP(F281,#REF!,2,FALSE)))</f>
        <v/>
      </c>
    </row>
    <row r="282" customHeight="1" spans="9:12">
      <c r="I282" s="29" t="str">
        <f>IF($A282="","",IF(C282="","",VLOOKUP(C282,#REF!,2,FALSE)))</f>
        <v/>
      </c>
      <c r="J282" s="29" t="str">
        <f>IF($A282="","",IF(D282="","",VLOOKUP(D282,#REF!,2,FALSE)))</f>
        <v/>
      </c>
      <c r="K282" s="29" t="str">
        <f>IF($A282="","",IF(E282="","",VLOOKUP(E282,#REF!,2,FALSE)))</f>
        <v/>
      </c>
      <c r="L282" s="29" t="str">
        <f>IF($A282="","",IF(F282="","",VLOOKUP(F282,#REF!,2,FALSE)))</f>
        <v/>
      </c>
    </row>
    <row r="283" customHeight="1" spans="9:12">
      <c r="I283" s="29" t="str">
        <f>IF($A283="","",IF(C283="","",VLOOKUP(C283,#REF!,2,FALSE)))</f>
        <v/>
      </c>
      <c r="J283" s="29" t="str">
        <f>IF($A283="","",IF(D283="","",VLOOKUP(D283,#REF!,2,FALSE)))</f>
        <v/>
      </c>
      <c r="K283" s="29" t="str">
        <f>IF($A283="","",IF(E283="","",VLOOKUP(E283,#REF!,2,FALSE)))</f>
        <v/>
      </c>
      <c r="L283" s="29" t="str">
        <f>IF($A283="","",IF(F283="","",VLOOKUP(F283,#REF!,2,FALSE)))</f>
        <v/>
      </c>
    </row>
    <row r="284" customHeight="1" spans="9:12">
      <c r="I284" s="29" t="str">
        <f>IF($A284="","",IF(C284="","",VLOOKUP(C284,#REF!,2,FALSE)))</f>
        <v/>
      </c>
      <c r="J284" s="29" t="str">
        <f>IF($A284="","",IF(D284="","",VLOOKUP(D284,#REF!,2,FALSE)))</f>
        <v/>
      </c>
      <c r="K284" s="29" t="str">
        <f>IF($A284="","",IF(E284="","",VLOOKUP(E284,#REF!,2,FALSE)))</f>
        <v/>
      </c>
      <c r="L284" s="29" t="str">
        <f>IF($A284="","",IF(F284="","",VLOOKUP(F284,#REF!,2,FALSE)))</f>
        <v/>
      </c>
    </row>
    <row r="285" customHeight="1" spans="9:12">
      <c r="I285" s="29" t="str">
        <f>IF($A285="","",IF(C285="","",VLOOKUP(C285,#REF!,2,FALSE)))</f>
        <v/>
      </c>
      <c r="J285" s="29" t="str">
        <f>IF($A285="","",IF(D285="","",VLOOKUP(D285,#REF!,2,FALSE)))</f>
        <v/>
      </c>
      <c r="K285" s="29" t="str">
        <f>IF($A285="","",IF(E285="","",VLOOKUP(E285,#REF!,2,FALSE)))</f>
        <v/>
      </c>
      <c r="L285" s="29" t="str">
        <f>IF($A285="","",IF(F285="","",VLOOKUP(F285,#REF!,2,FALSE)))</f>
        <v/>
      </c>
    </row>
    <row r="286" customHeight="1" spans="9:12">
      <c r="I286" s="29" t="str">
        <f>IF($A286="","",IF(C286="","",VLOOKUP(C286,#REF!,2,FALSE)))</f>
        <v/>
      </c>
      <c r="J286" s="29" t="str">
        <f>IF($A286="","",IF(D286="","",VLOOKUP(D286,#REF!,2,FALSE)))</f>
        <v/>
      </c>
      <c r="K286" s="29" t="str">
        <f>IF($A286="","",IF(E286="","",VLOOKUP(E286,#REF!,2,FALSE)))</f>
        <v/>
      </c>
      <c r="L286" s="29" t="str">
        <f>IF($A286="","",IF(F286="","",VLOOKUP(F286,#REF!,2,FALSE)))</f>
        <v/>
      </c>
    </row>
    <row r="287" customHeight="1" spans="9:12">
      <c r="I287" s="29" t="str">
        <f>IF($A287="","",IF(C287="","",VLOOKUP(C287,#REF!,2,FALSE)))</f>
        <v/>
      </c>
      <c r="J287" s="29" t="str">
        <f>IF($A287="","",IF(D287="","",VLOOKUP(D287,#REF!,2,FALSE)))</f>
        <v/>
      </c>
      <c r="K287" s="29" t="str">
        <f>IF($A287="","",IF(E287="","",VLOOKUP(E287,#REF!,2,FALSE)))</f>
        <v/>
      </c>
      <c r="L287" s="29" t="str">
        <f>IF($A287="","",IF(F287="","",VLOOKUP(F287,#REF!,2,FALSE)))</f>
        <v/>
      </c>
    </row>
    <row r="288" customHeight="1" spans="9:12">
      <c r="I288" s="29" t="str">
        <f>IF($A288="","",IF(C288="","",VLOOKUP(C288,#REF!,2,FALSE)))</f>
        <v/>
      </c>
      <c r="J288" s="29" t="str">
        <f>IF($A288="","",IF(D288="","",VLOOKUP(D288,#REF!,2,FALSE)))</f>
        <v/>
      </c>
      <c r="K288" s="29" t="str">
        <f>IF($A288="","",IF(E288="","",VLOOKUP(E288,#REF!,2,FALSE)))</f>
        <v/>
      </c>
      <c r="L288" s="29" t="str">
        <f>IF($A288="","",IF(F288="","",VLOOKUP(F288,#REF!,2,FALSE)))</f>
        <v/>
      </c>
    </row>
    <row r="289" customHeight="1" spans="9:12">
      <c r="I289" s="29" t="str">
        <f>IF($A289="","",IF(C289="","",VLOOKUP(C289,#REF!,2,FALSE)))</f>
        <v/>
      </c>
      <c r="J289" s="29" t="str">
        <f>IF($A289="","",IF(D289="","",VLOOKUP(D289,#REF!,2,FALSE)))</f>
        <v/>
      </c>
      <c r="K289" s="29" t="str">
        <f>IF($A289="","",IF(E289="","",VLOOKUP(E289,#REF!,2,FALSE)))</f>
        <v/>
      </c>
      <c r="L289" s="29" t="str">
        <f>IF($A289="","",IF(F289="","",VLOOKUP(F289,#REF!,2,FALSE)))</f>
        <v/>
      </c>
    </row>
    <row r="290" customHeight="1" spans="9:12">
      <c r="I290" s="29" t="str">
        <f>IF($A290="","",IF(C290="","",VLOOKUP(C290,#REF!,2,FALSE)))</f>
        <v/>
      </c>
      <c r="J290" s="29" t="str">
        <f>IF($A290="","",IF(D290="","",VLOOKUP(D290,#REF!,2,FALSE)))</f>
        <v/>
      </c>
      <c r="K290" s="29" t="str">
        <f>IF($A290="","",IF(E290="","",VLOOKUP(E290,#REF!,2,FALSE)))</f>
        <v/>
      </c>
      <c r="L290" s="29" t="str">
        <f>IF($A290="","",IF(F290="","",VLOOKUP(F290,#REF!,2,FALSE)))</f>
        <v/>
      </c>
    </row>
    <row r="291" customHeight="1" spans="9:12">
      <c r="I291" s="29" t="str">
        <f>IF($A291="","",IF(C291="","",VLOOKUP(C291,#REF!,2,FALSE)))</f>
        <v/>
      </c>
      <c r="J291" s="29" t="str">
        <f>IF($A291="","",IF(D291="","",VLOOKUP(D291,#REF!,2,FALSE)))</f>
        <v/>
      </c>
      <c r="K291" s="29" t="str">
        <f>IF($A291="","",IF(E291="","",VLOOKUP(E291,#REF!,2,FALSE)))</f>
        <v/>
      </c>
      <c r="L291" s="29" t="str">
        <f>IF($A291="","",IF(F291="","",VLOOKUP(F291,#REF!,2,FALSE)))</f>
        <v/>
      </c>
    </row>
    <row r="292" customHeight="1" spans="9:12">
      <c r="I292" s="29" t="str">
        <f>IF($A292="","",IF(C292="","",VLOOKUP(C292,#REF!,2,FALSE)))</f>
        <v/>
      </c>
      <c r="J292" s="29" t="str">
        <f>IF($A292="","",IF(D292="","",VLOOKUP(D292,#REF!,2,FALSE)))</f>
        <v/>
      </c>
      <c r="K292" s="29" t="str">
        <f>IF($A292="","",IF(E292="","",VLOOKUP(E292,#REF!,2,FALSE)))</f>
        <v/>
      </c>
      <c r="L292" s="29" t="str">
        <f>IF($A292="","",IF(F292="","",VLOOKUP(F292,#REF!,2,FALSE)))</f>
        <v/>
      </c>
    </row>
    <row r="293" customHeight="1" spans="9:12">
      <c r="I293" s="29" t="str">
        <f>IF($A293="","",IF(C293="","",VLOOKUP(C293,#REF!,2,FALSE)))</f>
        <v/>
      </c>
      <c r="J293" s="29" t="str">
        <f>IF($A293="","",IF(D293="","",VLOOKUP(D293,#REF!,2,FALSE)))</f>
        <v/>
      </c>
      <c r="K293" s="29" t="str">
        <f>IF($A293="","",IF(E293="","",VLOOKUP(E293,#REF!,2,FALSE)))</f>
        <v/>
      </c>
      <c r="L293" s="29" t="str">
        <f>IF($A293="","",IF(F293="","",VLOOKUP(F293,#REF!,2,FALSE)))</f>
        <v/>
      </c>
    </row>
    <row r="294" customHeight="1" spans="9:12">
      <c r="I294" s="29" t="str">
        <f>IF($A294="","",IF(C294="","",VLOOKUP(C294,#REF!,2,FALSE)))</f>
        <v/>
      </c>
      <c r="J294" s="29" t="str">
        <f>IF($A294="","",IF(D294="","",VLOOKUP(D294,#REF!,2,FALSE)))</f>
        <v/>
      </c>
      <c r="K294" s="29" t="str">
        <f>IF($A294="","",IF(E294="","",VLOOKUP(E294,#REF!,2,FALSE)))</f>
        <v/>
      </c>
      <c r="L294" s="29" t="str">
        <f>IF($A294="","",IF(F294="","",VLOOKUP(F294,#REF!,2,FALSE)))</f>
        <v/>
      </c>
    </row>
    <row r="295" customHeight="1" spans="9:12">
      <c r="I295" s="29" t="str">
        <f>IF($A295="","",IF(C295="","",VLOOKUP(C295,#REF!,2,FALSE)))</f>
        <v/>
      </c>
      <c r="J295" s="29" t="str">
        <f>IF($A295="","",IF(D295="","",VLOOKUP(D295,#REF!,2,FALSE)))</f>
        <v/>
      </c>
      <c r="K295" s="29" t="str">
        <f>IF($A295="","",IF(E295="","",VLOOKUP(E295,#REF!,2,FALSE)))</f>
        <v/>
      </c>
      <c r="L295" s="29" t="str">
        <f>IF($A295="","",IF(F295="","",VLOOKUP(F295,#REF!,2,FALSE)))</f>
        <v/>
      </c>
    </row>
    <row r="296" customHeight="1" spans="9:12">
      <c r="I296" s="29" t="str">
        <f>IF($A296="","",IF(C296="","",VLOOKUP(C296,#REF!,2,FALSE)))</f>
        <v/>
      </c>
      <c r="J296" s="29" t="str">
        <f>IF($A296="","",IF(D296="","",VLOOKUP(D296,#REF!,2,FALSE)))</f>
        <v/>
      </c>
      <c r="K296" s="29" t="str">
        <f>IF($A296="","",IF(E296="","",VLOOKUP(E296,#REF!,2,FALSE)))</f>
        <v/>
      </c>
      <c r="L296" s="29" t="str">
        <f>IF($A296="","",IF(F296="","",VLOOKUP(F296,#REF!,2,FALSE)))</f>
        <v/>
      </c>
    </row>
    <row r="297" customHeight="1" spans="9:12">
      <c r="I297" s="29" t="str">
        <f>IF($A297="","",IF(C297="","",VLOOKUP(C297,#REF!,2,FALSE)))</f>
        <v/>
      </c>
      <c r="J297" s="29" t="str">
        <f>IF($A297="","",IF(D297="","",VLOOKUP(D297,#REF!,2,FALSE)))</f>
        <v/>
      </c>
      <c r="K297" s="29" t="str">
        <f>IF($A297="","",IF(E297="","",VLOOKUP(E297,#REF!,2,FALSE)))</f>
        <v/>
      </c>
      <c r="L297" s="29" t="str">
        <f>IF($A297="","",IF(F297="","",VLOOKUP(F297,#REF!,2,FALSE)))</f>
        <v/>
      </c>
    </row>
    <row r="298" customHeight="1" spans="9:12">
      <c r="I298" s="29" t="str">
        <f>IF($A298="","",IF(C298="","",VLOOKUP(C298,#REF!,2,FALSE)))</f>
        <v/>
      </c>
      <c r="J298" s="29" t="str">
        <f>IF($A298="","",IF(D298="","",VLOOKUP(D298,#REF!,2,FALSE)))</f>
        <v/>
      </c>
      <c r="K298" s="29" t="str">
        <f>IF($A298="","",IF(E298="","",VLOOKUP(E298,#REF!,2,FALSE)))</f>
        <v/>
      </c>
      <c r="L298" s="29" t="str">
        <f>IF($A298="","",IF(F298="","",VLOOKUP(F298,#REF!,2,FALSE)))</f>
        <v/>
      </c>
    </row>
    <row r="299" customHeight="1" spans="9:12">
      <c r="I299" s="29" t="str">
        <f>IF($A299="","",IF(C299="","",VLOOKUP(C299,#REF!,2,FALSE)))</f>
        <v/>
      </c>
      <c r="J299" s="29" t="str">
        <f>IF($A299="","",IF(D299="","",VLOOKUP(D299,#REF!,2,FALSE)))</f>
        <v/>
      </c>
      <c r="K299" s="29" t="str">
        <f>IF($A299="","",IF(E299="","",VLOOKUP(E299,#REF!,2,FALSE)))</f>
        <v/>
      </c>
      <c r="L299" s="29" t="str">
        <f>IF($A299="","",IF(F299="","",VLOOKUP(F299,#REF!,2,FALSE)))</f>
        <v/>
      </c>
    </row>
    <row r="300" customHeight="1" spans="9:12">
      <c r="I300" s="29" t="str">
        <f>IF($A300="","",IF(C300="","",VLOOKUP(C300,#REF!,2,FALSE)))</f>
        <v/>
      </c>
      <c r="J300" s="29" t="str">
        <f>IF($A300="","",IF(D300="","",VLOOKUP(D300,#REF!,2,FALSE)))</f>
        <v/>
      </c>
      <c r="K300" s="29" t="str">
        <f>IF($A300="","",IF(E300="","",VLOOKUP(E300,#REF!,2,FALSE)))</f>
        <v/>
      </c>
      <c r="L300" s="29" t="str">
        <f>IF($A300="","",IF(F300="","",VLOOKUP(F300,#REF!,2,FALSE)))</f>
        <v/>
      </c>
    </row>
    <row r="301" customHeight="1" spans="9:12">
      <c r="I301" s="29" t="str">
        <f>IF($A301="","",IF(C301="","",VLOOKUP(C301,#REF!,2,FALSE)))</f>
        <v/>
      </c>
      <c r="J301" s="29" t="str">
        <f>IF($A301="","",IF(D301="","",VLOOKUP(D301,#REF!,2,FALSE)))</f>
        <v/>
      </c>
      <c r="K301" s="29" t="str">
        <f>IF($A301="","",IF(E301="","",VLOOKUP(E301,#REF!,2,FALSE)))</f>
        <v/>
      </c>
      <c r="L301" s="29" t="str">
        <f>IF($A301="","",IF(F301="","",VLOOKUP(F301,#REF!,2,FALSE)))</f>
        <v/>
      </c>
    </row>
    <row r="302" customHeight="1" spans="9:12">
      <c r="I302" s="29" t="str">
        <f>IF($A302="","",IF(C302="","",VLOOKUP(C302,#REF!,2,FALSE)))</f>
        <v/>
      </c>
      <c r="J302" s="29" t="str">
        <f>IF($A302="","",IF(D302="","",VLOOKUP(D302,#REF!,2,FALSE)))</f>
        <v/>
      </c>
      <c r="K302" s="29" t="str">
        <f>IF($A302="","",IF(E302="","",VLOOKUP(E302,#REF!,2,FALSE)))</f>
        <v/>
      </c>
      <c r="L302" s="29" t="str">
        <f>IF($A302="","",IF(F302="","",VLOOKUP(F302,#REF!,2,FALSE)))</f>
        <v/>
      </c>
    </row>
    <row r="303" customHeight="1" spans="9:12">
      <c r="I303" s="29" t="str">
        <f>IF($A303="","",IF(C303="","",VLOOKUP(C303,#REF!,2,FALSE)))</f>
        <v/>
      </c>
      <c r="J303" s="29" t="str">
        <f>IF($A303="","",IF(D303="","",VLOOKUP(D303,#REF!,2,FALSE)))</f>
        <v/>
      </c>
      <c r="K303" s="29" t="str">
        <f>IF($A303="","",IF(E303="","",VLOOKUP(E303,#REF!,2,FALSE)))</f>
        <v/>
      </c>
      <c r="L303" s="29" t="str">
        <f>IF($A303="","",IF(F303="","",VLOOKUP(F303,#REF!,2,FALSE)))</f>
        <v/>
      </c>
    </row>
    <row r="304" customHeight="1" spans="9:12">
      <c r="I304" s="29" t="str">
        <f>IF($A304="","",IF(C304="","",VLOOKUP(C304,#REF!,2,FALSE)))</f>
        <v/>
      </c>
      <c r="J304" s="29" t="str">
        <f>IF($A304="","",IF(D304="","",VLOOKUP(D304,#REF!,2,FALSE)))</f>
        <v/>
      </c>
      <c r="K304" s="29" t="str">
        <f>IF($A304="","",IF(E304="","",VLOOKUP(E304,#REF!,2,FALSE)))</f>
        <v/>
      </c>
      <c r="L304" s="29" t="str">
        <f>IF($A304="","",IF(F304="","",VLOOKUP(F304,#REF!,2,FALSE)))</f>
        <v/>
      </c>
    </row>
    <row r="305" customHeight="1" spans="9:12">
      <c r="I305" s="29" t="str">
        <f>IF($A305="","",IF(C305="","",VLOOKUP(C305,#REF!,2,FALSE)))</f>
        <v/>
      </c>
      <c r="J305" s="29" t="str">
        <f>IF($A305="","",IF(D305="","",VLOOKUP(D305,#REF!,2,FALSE)))</f>
        <v/>
      </c>
      <c r="K305" s="29" t="str">
        <f>IF($A305="","",IF(E305="","",VLOOKUP(E305,#REF!,2,FALSE)))</f>
        <v/>
      </c>
      <c r="L305" s="29" t="str">
        <f>IF($A305="","",IF(F305="","",VLOOKUP(F305,#REF!,2,FALSE)))</f>
        <v/>
      </c>
    </row>
    <row r="306" customHeight="1" spans="9:12">
      <c r="I306" s="29" t="str">
        <f>IF($A306="","",IF(C306="","",VLOOKUP(C306,#REF!,2,FALSE)))</f>
        <v/>
      </c>
      <c r="J306" s="29" t="str">
        <f>IF($A306="","",IF(D306="","",VLOOKUP(D306,#REF!,2,FALSE)))</f>
        <v/>
      </c>
      <c r="K306" s="29" t="str">
        <f>IF($A306="","",IF(E306="","",VLOOKUP(E306,#REF!,2,FALSE)))</f>
        <v/>
      </c>
      <c r="L306" s="29" t="str">
        <f>IF($A306="","",IF(F306="","",VLOOKUP(F306,#REF!,2,FALSE)))</f>
        <v/>
      </c>
    </row>
    <row r="307" customHeight="1" spans="9:12">
      <c r="I307" s="29" t="str">
        <f>IF($A307="","",IF(C307="","",VLOOKUP(C307,#REF!,2,FALSE)))</f>
        <v/>
      </c>
      <c r="J307" s="29" t="str">
        <f>IF($A307="","",IF(D307="","",VLOOKUP(D307,#REF!,2,FALSE)))</f>
        <v/>
      </c>
      <c r="K307" s="29" t="str">
        <f>IF($A307="","",IF(E307="","",VLOOKUP(E307,#REF!,2,FALSE)))</f>
        <v/>
      </c>
      <c r="L307" s="29" t="str">
        <f>IF($A307="","",IF(F307="","",VLOOKUP(F307,#REF!,2,FALSE)))</f>
        <v/>
      </c>
    </row>
    <row r="308" customHeight="1" spans="9:12">
      <c r="I308" s="29" t="str">
        <f>IF($A308="","",IF(C308="","",VLOOKUP(C308,#REF!,2,FALSE)))</f>
        <v/>
      </c>
      <c r="J308" s="29" t="str">
        <f>IF($A308="","",IF(D308="","",VLOOKUP(D308,#REF!,2,FALSE)))</f>
        <v/>
      </c>
      <c r="K308" s="29" t="str">
        <f>IF($A308="","",IF(E308="","",VLOOKUP(E308,#REF!,2,FALSE)))</f>
        <v/>
      </c>
      <c r="L308" s="29" t="str">
        <f>IF($A308="","",IF(F308="","",VLOOKUP(F308,#REF!,2,FALSE)))</f>
        <v/>
      </c>
    </row>
    <row r="309" customHeight="1" spans="9:12">
      <c r="I309" s="29" t="str">
        <f>IF($A309="","",IF(C309="","",VLOOKUP(C309,#REF!,2,FALSE)))</f>
        <v/>
      </c>
      <c r="J309" s="29" t="str">
        <f>IF($A309="","",IF(D309="","",VLOOKUP(D309,#REF!,2,FALSE)))</f>
        <v/>
      </c>
      <c r="K309" s="29" t="str">
        <f>IF($A309="","",IF(E309="","",VLOOKUP(E309,#REF!,2,FALSE)))</f>
        <v/>
      </c>
      <c r="L309" s="29" t="str">
        <f>IF($A309="","",IF(F309="","",VLOOKUP(F309,#REF!,2,FALSE)))</f>
        <v/>
      </c>
    </row>
    <row r="310" customHeight="1" spans="9:12">
      <c r="I310" s="29" t="str">
        <f>IF($A310="","",IF(C310="","",VLOOKUP(C310,#REF!,2,FALSE)))</f>
        <v/>
      </c>
      <c r="J310" s="29" t="str">
        <f>IF($A310="","",IF(D310="","",VLOOKUP(D310,#REF!,2,FALSE)))</f>
        <v/>
      </c>
      <c r="K310" s="29" t="str">
        <f>IF($A310="","",IF(E310="","",VLOOKUP(E310,#REF!,2,FALSE)))</f>
        <v/>
      </c>
      <c r="L310" s="29" t="str">
        <f>IF($A310="","",IF(F310="","",VLOOKUP(F310,#REF!,2,FALSE)))</f>
        <v/>
      </c>
    </row>
    <row r="311" customHeight="1" spans="9:12">
      <c r="I311" s="29" t="str">
        <f>IF($A311="","",IF(C311="","",VLOOKUP(C311,#REF!,2,FALSE)))</f>
        <v/>
      </c>
      <c r="J311" s="29" t="str">
        <f>IF($A311="","",IF(D311="","",VLOOKUP(D311,#REF!,2,FALSE)))</f>
        <v/>
      </c>
      <c r="K311" s="29" t="str">
        <f>IF($A311="","",IF(E311="","",VLOOKUP(E311,#REF!,2,FALSE)))</f>
        <v/>
      </c>
      <c r="L311" s="29" t="str">
        <f>IF($A311="","",IF(F311="","",VLOOKUP(F311,#REF!,2,FALSE)))</f>
        <v/>
      </c>
    </row>
    <row r="312" customHeight="1" spans="9:12">
      <c r="I312" s="29" t="str">
        <f>IF($A312="","",IF(C312="","",VLOOKUP(C312,#REF!,2,FALSE)))</f>
        <v/>
      </c>
      <c r="J312" s="29" t="str">
        <f>IF($A312="","",IF(D312="","",VLOOKUP(D312,#REF!,2,FALSE)))</f>
        <v/>
      </c>
      <c r="K312" s="29" t="str">
        <f>IF($A312="","",IF(E312="","",VLOOKUP(E312,#REF!,2,FALSE)))</f>
        <v/>
      </c>
      <c r="L312" s="29" t="str">
        <f>IF($A312="","",IF(F312="","",VLOOKUP(F312,#REF!,2,FALSE)))</f>
        <v/>
      </c>
    </row>
    <row r="313" customHeight="1" spans="9:12">
      <c r="I313" s="29" t="str">
        <f>IF($A313="","",IF(C313="","",VLOOKUP(C313,#REF!,2,FALSE)))</f>
        <v/>
      </c>
      <c r="J313" s="29" t="str">
        <f>IF($A313="","",IF(D313="","",VLOOKUP(D313,#REF!,2,FALSE)))</f>
        <v/>
      </c>
      <c r="K313" s="29" t="str">
        <f>IF($A313="","",IF(E313="","",VLOOKUP(E313,#REF!,2,FALSE)))</f>
        <v/>
      </c>
      <c r="L313" s="29" t="str">
        <f>IF($A313="","",IF(F313="","",VLOOKUP(F313,#REF!,2,FALSE)))</f>
        <v/>
      </c>
    </row>
    <row r="314" customHeight="1" spans="9:12">
      <c r="I314" s="29" t="str">
        <f>IF($A314="","",IF(C314="","",VLOOKUP(C314,#REF!,2,FALSE)))</f>
        <v/>
      </c>
      <c r="J314" s="29" t="str">
        <f>IF($A314="","",IF(D314="","",VLOOKUP(D314,#REF!,2,FALSE)))</f>
        <v/>
      </c>
      <c r="K314" s="29" t="str">
        <f>IF($A314="","",IF(E314="","",VLOOKUP(E314,#REF!,2,FALSE)))</f>
        <v/>
      </c>
      <c r="L314" s="29" t="str">
        <f>IF($A314="","",IF(F314="","",VLOOKUP(F314,#REF!,2,FALSE)))</f>
        <v/>
      </c>
    </row>
    <row r="315" customHeight="1" spans="9:12">
      <c r="I315" s="29" t="str">
        <f>IF($A315="","",IF(C315="","",VLOOKUP(C315,#REF!,2,FALSE)))</f>
        <v/>
      </c>
      <c r="J315" s="29" t="str">
        <f>IF($A315="","",IF(D315="","",VLOOKUP(D315,#REF!,2,FALSE)))</f>
        <v/>
      </c>
      <c r="K315" s="29" t="str">
        <f>IF($A315="","",IF(E315="","",VLOOKUP(E315,#REF!,2,FALSE)))</f>
        <v/>
      </c>
      <c r="L315" s="29" t="str">
        <f>IF($A315="","",IF(F315="","",VLOOKUP(F315,#REF!,2,FALSE)))</f>
        <v/>
      </c>
    </row>
    <row r="316" customHeight="1" spans="9:12">
      <c r="I316" s="29" t="str">
        <f>IF($A316="","",IF(C316="","",VLOOKUP(C316,#REF!,2,FALSE)))</f>
        <v/>
      </c>
      <c r="J316" s="29" t="str">
        <f>IF($A316="","",IF(D316="","",VLOOKUP(D316,#REF!,2,FALSE)))</f>
        <v/>
      </c>
      <c r="K316" s="29" t="str">
        <f>IF($A316="","",IF(E316="","",VLOOKUP(E316,#REF!,2,FALSE)))</f>
        <v/>
      </c>
      <c r="L316" s="29" t="str">
        <f>IF($A316="","",IF(F316="","",VLOOKUP(F316,#REF!,2,FALSE)))</f>
        <v/>
      </c>
    </row>
    <row r="317" customHeight="1" spans="9:12">
      <c r="I317" s="29" t="str">
        <f>IF($A317="","",IF(C317="","",VLOOKUP(C317,#REF!,2,FALSE)))</f>
        <v/>
      </c>
      <c r="J317" s="29" t="str">
        <f>IF($A317="","",IF(D317="","",VLOOKUP(D317,#REF!,2,FALSE)))</f>
        <v/>
      </c>
      <c r="K317" s="29" t="str">
        <f>IF($A317="","",IF(E317="","",VLOOKUP(E317,#REF!,2,FALSE)))</f>
        <v/>
      </c>
      <c r="L317" s="29" t="str">
        <f>IF($A317="","",IF(F317="","",VLOOKUP(F317,#REF!,2,FALSE)))</f>
        <v/>
      </c>
    </row>
    <row r="318" customHeight="1" spans="9:12">
      <c r="I318" s="29" t="str">
        <f>IF($A318="","",IF(C318="","",VLOOKUP(C318,#REF!,2,FALSE)))</f>
        <v/>
      </c>
      <c r="J318" s="29" t="str">
        <f>IF($A318="","",IF(D318="","",VLOOKUP(D318,#REF!,2,FALSE)))</f>
        <v/>
      </c>
      <c r="K318" s="29" t="str">
        <f>IF($A318="","",IF(E318="","",VLOOKUP(E318,#REF!,2,FALSE)))</f>
        <v/>
      </c>
      <c r="L318" s="29" t="str">
        <f>IF($A318="","",IF(F318="","",VLOOKUP(F318,#REF!,2,FALSE)))</f>
        <v/>
      </c>
    </row>
    <row r="319" customHeight="1" spans="9:12">
      <c r="I319" s="29" t="str">
        <f>IF($A319="","",IF(C319="","",VLOOKUP(C319,#REF!,2,FALSE)))</f>
        <v/>
      </c>
      <c r="J319" s="29" t="str">
        <f>IF($A319="","",IF(D319="","",VLOOKUP(D319,#REF!,2,FALSE)))</f>
        <v/>
      </c>
      <c r="K319" s="29" t="str">
        <f>IF($A319="","",IF(E319="","",VLOOKUP(E319,#REF!,2,FALSE)))</f>
        <v/>
      </c>
      <c r="L319" s="29" t="str">
        <f>IF($A319="","",IF(F319="","",VLOOKUP(F319,#REF!,2,FALSE)))</f>
        <v/>
      </c>
    </row>
    <row r="320" customHeight="1" spans="9:12">
      <c r="I320" s="29" t="str">
        <f>IF($A320="","",IF(C320="","",VLOOKUP(C320,#REF!,2,FALSE)))</f>
        <v/>
      </c>
      <c r="J320" s="29" t="str">
        <f>IF($A320="","",IF(D320="","",VLOOKUP(D320,#REF!,2,FALSE)))</f>
        <v/>
      </c>
      <c r="K320" s="29" t="str">
        <f>IF($A320="","",IF(E320="","",VLOOKUP(E320,#REF!,2,FALSE)))</f>
        <v/>
      </c>
      <c r="L320" s="29" t="str">
        <f>IF($A320="","",IF(F320="","",VLOOKUP(F320,#REF!,2,FALSE)))</f>
        <v/>
      </c>
    </row>
  </sheetData>
  <sortState ref="A2:N320">
    <sortCondition ref="A5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5"/>
  <sheetViews>
    <sheetView topLeftCell="A60" workbookViewId="0">
      <selection activeCell="B68" sqref="B2:B68"/>
    </sheetView>
  </sheetViews>
  <sheetFormatPr defaultColWidth="9" defaultRowHeight="24.95" customHeight="1"/>
  <cols>
    <col min="1" max="1" width="8.625" style="18" customWidth="1"/>
    <col min="2" max="2" width="12.375" style="18" customWidth="1"/>
    <col min="3" max="6" width="14.875" style="18" customWidth="1"/>
    <col min="7" max="7" width="17.875" style="19" customWidth="1"/>
    <col min="8" max="8" width="14.875" style="20" customWidth="1"/>
    <col min="9" max="12" width="16.625" style="21" customWidth="1"/>
    <col min="13" max="13" width="16.25" style="22" customWidth="1"/>
    <col min="14" max="14" width="16.5" style="20" customWidth="1"/>
    <col min="15" max="16384" width="9" style="18"/>
  </cols>
  <sheetData>
    <row r="1" customHeight="1" spans="1:14">
      <c r="A1" s="23" t="s">
        <v>0</v>
      </c>
      <c r="B1" s="23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20" t="s">
        <v>6</v>
      </c>
      <c r="I1" s="24" t="s">
        <v>127</v>
      </c>
      <c r="J1" s="24" t="s">
        <v>128</v>
      </c>
      <c r="K1" s="24" t="s">
        <v>129</v>
      </c>
      <c r="L1" s="24" t="s">
        <v>130</v>
      </c>
      <c r="M1" s="22" t="s">
        <v>12</v>
      </c>
      <c r="N1" s="20" t="s">
        <v>12</v>
      </c>
    </row>
    <row r="2" customHeight="1" spans="1:14">
      <c r="A2" s="18">
        <v>1005</v>
      </c>
      <c r="B2" s="18" t="str">
        <f t="shared" ref="B2:B33" si="0">"201911"&amp;A2</f>
        <v>2019111005</v>
      </c>
      <c r="C2" s="18" t="s">
        <v>14</v>
      </c>
      <c r="G2" s="19" t="str">
        <f t="shared" ref="G2:G35" si="1">IF(D2="",C2,IF(E2="",C2&amp;"、"&amp;D2,IF(F2="",C2&amp;"、"&amp;D2&amp;"、"&amp;E2,C2&amp;"、"&amp;D2&amp;"、"&amp;E2&amp;"、"&amp;F2)))</f>
        <v>C13</v>
      </c>
      <c r="H2" s="20" t="s">
        <v>14</v>
      </c>
      <c r="I2" s="21" t="e">
        <f>IF($A2="","",IF(C2="","",VLOOKUP(C2,#REF!,2,FALSE)))</f>
        <v>#REF!</v>
      </c>
      <c r="J2" s="21" t="str">
        <f>IF($A2="","",IF(D2="","",VLOOKUP(D2,#REF!,2,FALSE)))</f>
        <v/>
      </c>
      <c r="K2" s="21" t="str">
        <f>IF($A2="","",IF(E2="","",VLOOKUP(E2,#REF!,2,FALSE)))</f>
        <v/>
      </c>
      <c r="L2" s="21" t="str">
        <f>IF($A2="","",IF(F2="","",VLOOKUP(F2,#REF!,2,FALSE)))</f>
        <v/>
      </c>
      <c r="M2" s="22" t="e">
        <f t="shared" ref="M2:M35" si="2">IF(J2="",I2,IF(K2="",I2&amp;"、"&amp;J2,IF(L2="",I2&amp;"、"&amp;J2&amp;"、"&amp;K2,I2&amp;"、"&amp;J2&amp;"、"&amp;K2&amp;"、"&amp;L2)))</f>
        <v>#REF!</v>
      </c>
      <c r="N2" s="20" t="s">
        <v>20</v>
      </c>
    </row>
    <row r="3" customHeight="1" spans="1:14">
      <c r="A3" s="18">
        <v>1085</v>
      </c>
      <c r="B3" s="18" t="str">
        <f t="shared" si="0"/>
        <v>2019111085</v>
      </c>
      <c r="C3" s="18" t="s">
        <v>37</v>
      </c>
      <c r="G3" s="19" t="str">
        <f t="shared" si="1"/>
        <v>C18</v>
      </c>
      <c r="H3" s="20" t="s">
        <v>37</v>
      </c>
      <c r="I3" s="21" t="e">
        <f>IF($A3="","",IF(C3="","",VLOOKUP(C3,#REF!,2,FALSE)))</f>
        <v>#REF!</v>
      </c>
      <c r="J3" s="21" t="str">
        <f>IF($A3="","",IF(D3="","",VLOOKUP(D3,#REF!,2,FALSE)))</f>
        <v/>
      </c>
      <c r="K3" s="21" t="str">
        <f>IF($A3="","",IF(E3="","",VLOOKUP(E3,#REF!,2,FALSE)))</f>
        <v/>
      </c>
      <c r="L3" s="21" t="str">
        <f>IF($A3="","",IF(F3="","",VLOOKUP(F3,#REF!,2,FALSE)))</f>
        <v/>
      </c>
      <c r="M3" s="22" t="e">
        <f t="shared" si="2"/>
        <v>#REF!</v>
      </c>
      <c r="N3" s="20" t="s">
        <v>38</v>
      </c>
    </row>
    <row r="4" customHeight="1" spans="1:14">
      <c r="A4" s="18">
        <v>1092</v>
      </c>
      <c r="B4" s="18" t="str">
        <f t="shared" si="0"/>
        <v>2019111092</v>
      </c>
      <c r="C4" s="18" t="s">
        <v>26</v>
      </c>
      <c r="D4" s="18" t="s">
        <v>14</v>
      </c>
      <c r="G4" s="19" t="str">
        <f t="shared" si="1"/>
        <v>B11、C13</v>
      </c>
      <c r="H4" s="20" t="s">
        <v>27</v>
      </c>
      <c r="I4" s="21" t="e">
        <f>IF($A4="","",IF(C4="","",VLOOKUP(C4,#REF!,2,FALSE)))</f>
        <v>#REF!</v>
      </c>
      <c r="J4" s="21" t="e">
        <f>IF($A4="","",IF(D4="","",VLOOKUP(D4,#REF!,2,FALSE)))</f>
        <v>#REF!</v>
      </c>
      <c r="K4" s="21" t="str">
        <f>IF($A4="","",IF(E4="","",VLOOKUP(E4,#REF!,2,FALSE)))</f>
        <v/>
      </c>
      <c r="L4" s="21" t="str">
        <f>IF($A4="","",IF(F4="","",VLOOKUP(F4,#REF!,2,FALSE)))</f>
        <v/>
      </c>
      <c r="M4" s="22" t="e">
        <f t="shared" si="2"/>
        <v>#REF!</v>
      </c>
      <c r="N4" s="20" t="s">
        <v>28</v>
      </c>
    </row>
    <row r="5" customHeight="1" spans="1:14">
      <c r="A5" s="18">
        <v>1108</v>
      </c>
      <c r="B5" s="18" t="str">
        <f t="shared" si="0"/>
        <v>2019111108</v>
      </c>
      <c r="C5" s="18" t="s">
        <v>37</v>
      </c>
      <c r="G5" s="19" t="str">
        <f t="shared" si="1"/>
        <v>C18</v>
      </c>
      <c r="H5" s="20" t="s">
        <v>37</v>
      </c>
      <c r="I5" s="21" t="e">
        <f>IF($A5="","",IF(C5="","",VLOOKUP(C5,#REF!,2,FALSE)))</f>
        <v>#REF!</v>
      </c>
      <c r="J5" s="21" t="str">
        <f>IF($A5="","",IF(D5="","",VLOOKUP(D5,#REF!,2,FALSE)))</f>
        <v/>
      </c>
      <c r="K5" s="21" t="str">
        <f>IF($A5="","",IF(E5="","",VLOOKUP(E5,#REF!,2,FALSE)))</f>
        <v/>
      </c>
      <c r="L5" s="21" t="str">
        <f>IF($A5="","",IF(F5="","",VLOOKUP(F5,#REF!,2,FALSE)))</f>
        <v/>
      </c>
      <c r="M5" s="22" t="e">
        <f t="shared" si="2"/>
        <v>#REF!</v>
      </c>
      <c r="N5" s="20" t="s">
        <v>38</v>
      </c>
    </row>
    <row r="6" customHeight="1" spans="1:14">
      <c r="A6" s="18">
        <v>1131</v>
      </c>
      <c r="B6" s="18" t="str">
        <f t="shared" si="0"/>
        <v>2019111131</v>
      </c>
      <c r="C6" s="18" t="s">
        <v>14</v>
      </c>
      <c r="D6" s="18" t="s">
        <v>16</v>
      </c>
      <c r="G6" s="19" t="str">
        <f t="shared" si="1"/>
        <v>C13、C15</v>
      </c>
      <c r="H6" s="20" t="s">
        <v>52</v>
      </c>
      <c r="I6" s="21" t="e">
        <f>IF($A6="","",IF(C6="","",VLOOKUP(C6,#REF!,2,FALSE)))</f>
        <v>#REF!</v>
      </c>
      <c r="J6" s="21" t="e">
        <f>IF($A6="","",IF(D6="","",VLOOKUP(D6,#REF!,2,FALSE)))</f>
        <v>#REF!</v>
      </c>
      <c r="K6" s="21" t="str">
        <f>IF($A6="","",IF(E6="","",VLOOKUP(E6,#REF!,2,FALSE)))</f>
        <v/>
      </c>
      <c r="L6" s="21" t="str">
        <f>IF($A6="","",IF(F6="","",VLOOKUP(F6,#REF!,2,FALSE)))</f>
        <v/>
      </c>
      <c r="M6" s="22" t="e">
        <f t="shared" si="2"/>
        <v>#REF!</v>
      </c>
      <c r="N6" s="25" t="s">
        <v>53</v>
      </c>
    </row>
    <row r="7" customHeight="1" spans="1:14">
      <c r="A7" s="18">
        <v>1158</v>
      </c>
      <c r="B7" s="18" t="str">
        <f t="shared" si="0"/>
        <v>2019111158</v>
      </c>
      <c r="C7" s="18" t="s">
        <v>16</v>
      </c>
      <c r="G7" s="19" t="str">
        <f t="shared" si="1"/>
        <v>C15</v>
      </c>
      <c r="H7" s="20" t="s">
        <v>16</v>
      </c>
      <c r="I7" s="21" t="e">
        <f>IF($A7="","",IF(C7="","",VLOOKUP(C7,#REF!,2,FALSE)))</f>
        <v>#REF!</v>
      </c>
      <c r="J7" s="21" t="str">
        <f>IF($A7="","",IF(D7="","",VLOOKUP(D7,#REF!,2,FALSE)))</f>
        <v/>
      </c>
      <c r="K7" s="21" t="str">
        <f>IF($A7="","",IF(E7="","",VLOOKUP(E7,#REF!,2,FALSE)))</f>
        <v/>
      </c>
      <c r="L7" s="21" t="str">
        <f>IF($A7="","",IF(F7="","",VLOOKUP(F7,#REF!,2,FALSE)))</f>
        <v/>
      </c>
      <c r="M7" s="22" t="e">
        <f t="shared" si="2"/>
        <v>#REF!</v>
      </c>
      <c r="N7" s="20" t="s">
        <v>31</v>
      </c>
    </row>
    <row r="8" customHeight="1" spans="1:14">
      <c r="A8" s="18">
        <v>1171</v>
      </c>
      <c r="B8" s="18" t="str">
        <f t="shared" si="0"/>
        <v>2019111171</v>
      </c>
      <c r="C8" s="18" t="s">
        <v>21</v>
      </c>
      <c r="D8" s="18" t="s">
        <v>43</v>
      </c>
      <c r="G8" s="19" t="str">
        <f t="shared" si="1"/>
        <v>B05、B06</v>
      </c>
      <c r="H8" s="20" t="s">
        <v>44</v>
      </c>
      <c r="I8" s="21" t="e">
        <f>IF($A8="","",IF(C8="","",VLOOKUP(C8,#REF!,2,FALSE)))</f>
        <v>#REF!</v>
      </c>
      <c r="J8" s="21" t="e">
        <f>IF($A8="","",IF(D8="","",VLOOKUP(D8,#REF!,2,FALSE)))</f>
        <v>#REF!</v>
      </c>
      <c r="K8" s="21" t="str">
        <f>IF($A8="","",IF(E8="","",VLOOKUP(E8,#REF!,2,FALSE)))</f>
        <v/>
      </c>
      <c r="L8" s="21" t="str">
        <f>IF($A8="","",IF(F8="","",VLOOKUP(F8,#REF!,2,FALSE)))</f>
        <v/>
      </c>
      <c r="M8" s="22" t="e">
        <f t="shared" si="2"/>
        <v>#REF!</v>
      </c>
      <c r="N8" s="20" t="s">
        <v>45</v>
      </c>
    </row>
    <row r="9" customHeight="1" spans="1:14">
      <c r="A9" s="18">
        <v>1177</v>
      </c>
      <c r="B9" s="18" t="str">
        <f t="shared" si="0"/>
        <v>2019111177</v>
      </c>
      <c r="C9" s="18" t="s">
        <v>15</v>
      </c>
      <c r="D9" s="18" t="s">
        <v>14</v>
      </c>
      <c r="G9" s="19" t="str">
        <f t="shared" si="1"/>
        <v>C12、C13</v>
      </c>
      <c r="H9" s="20" t="s">
        <v>41</v>
      </c>
      <c r="I9" s="21" t="e">
        <f>IF($A9="","",IF(C9="","",VLOOKUP(C9,#REF!,2,FALSE)))</f>
        <v>#REF!</v>
      </c>
      <c r="J9" s="21" t="e">
        <f>IF($A9="","",IF(D9="","",VLOOKUP(D9,#REF!,2,FALSE)))</f>
        <v>#REF!</v>
      </c>
      <c r="K9" s="21" t="str">
        <f>IF($A9="","",IF(E9="","",VLOOKUP(E9,#REF!,2,FALSE)))</f>
        <v/>
      </c>
      <c r="L9" s="21" t="str">
        <f>IF($A9="","",IF(F9="","",VLOOKUP(F9,#REF!,2,FALSE)))</f>
        <v/>
      </c>
      <c r="M9" s="22" t="e">
        <f t="shared" si="2"/>
        <v>#REF!</v>
      </c>
      <c r="N9" s="20" t="s">
        <v>42</v>
      </c>
    </row>
    <row r="10" customHeight="1" spans="1:14">
      <c r="A10" s="18">
        <v>1196</v>
      </c>
      <c r="B10" s="18" t="str">
        <f t="shared" si="0"/>
        <v>2019111196</v>
      </c>
      <c r="C10" s="18" t="s">
        <v>32</v>
      </c>
      <c r="G10" s="19" t="str">
        <f t="shared" si="1"/>
        <v>C14</v>
      </c>
      <c r="H10" s="20" t="s">
        <v>32</v>
      </c>
      <c r="I10" s="21" t="e">
        <f>IF($A10="","",IF(C10="","",VLOOKUP(C10,#REF!,2,FALSE)))</f>
        <v>#REF!</v>
      </c>
      <c r="J10" s="21" t="str">
        <f>IF($A10="","",IF(D10="","",VLOOKUP(D10,#REF!,2,FALSE)))</f>
        <v/>
      </c>
      <c r="K10" s="21" t="str">
        <f>IF($A10="","",IF(E10="","",VLOOKUP(E10,#REF!,2,FALSE)))</f>
        <v/>
      </c>
      <c r="L10" s="21" t="str">
        <f>IF($A10="","",IF(F10="","",VLOOKUP(F10,#REF!,2,FALSE)))</f>
        <v/>
      </c>
      <c r="M10" s="22" t="e">
        <f t="shared" si="2"/>
        <v>#REF!</v>
      </c>
      <c r="N10" s="20" t="s">
        <v>33</v>
      </c>
    </row>
    <row r="11" customHeight="1" spans="1:14">
      <c r="A11" s="18">
        <v>1216</v>
      </c>
      <c r="B11" s="18" t="str">
        <f t="shared" si="0"/>
        <v>2019111216</v>
      </c>
      <c r="C11" s="18" t="s">
        <v>15</v>
      </c>
      <c r="G11" s="19" t="str">
        <f t="shared" si="1"/>
        <v>C12</v>
      </c>
      <c r="H11" s="20" t="s">
        <v>15</v>
      </c>
      <c r="I11" s="21" t="e">
        <f>IF($A11="","",IF(C11="","",VLOOKUP(C11,#REF!,2,FALSE)))</f>
        <v>#REF!</v>
      </c>
      <c r="J11" s="21" t="str">
        <f>IF($A11="","",IF(D11="","",VLOOKUP(D11,#REF!,2,FALSE)))</f>
        <v/>
      </c>
      <c r="K11" s="21" t="str">
        <f>IF($A11="","",IF(E11="","",VLOOKUP(E11,#REF!,2,FALSE)))</f>
        <v/>
      </c>
      <c r="L11" s="21" t="str">
        <f>IF($A11="","",IF(F11="","",VLOOKUP(F11,#REF!,2,FALSE)))</f>
        <v/>
      </c>
      <c r="M11" s="22" t="e">
        <f t="shared" si="2"/>
        <v>#REF!</v>
      </c>
      <c r="N11" s="20" t="s">
        <v>25</v>
      </c>
    </row>
    <row r="12" customHeight="1" spans="1:14">
      <c r="A12" s="18">
        <v>1223</v>
      </c>
      <c r="B12" s="18" t="str">
        <f t="shared" si="0"/>
        <v>2019111223</v>
      </c>
      <c r="C12" s="18" t="s">
        <v>16</v>
      </c>
      <c r="G12" s="19" t="str">
        <f t="shared" si="1"/>
        <v>C15</v>
      </c>
      <c r="H12" s="20" t="s">
        <v>16</v>
      </c>
      <c r="I12" s="21" t="e">
        <f>IF($A12="","",IF(C12="","",VLOOKUP(C12,#REF!,2,FALSE)))</f>
        <v>#REF!</v>
      </c>
      <c r="J12" s="21" t="str">
        <f>IF($A12="","",IF(D12="","",VLOOKUP(D12,#REF!,2,FALSE)))</f>
        <v/>
      </c>
      <c r="K12" s="21" t="str">
        <f>IF($A12="","",IF(E12="","",VLOOKUP(E12,#REF!,2,FALSE)))</f>
        <v/>
      </c>
      <c r="L12" s="21" t="str">
        <f>IF($A12="","",IF(F12="","",VLOOKUP(F12,#REF!,2,FALSE)))</f>
        <v/>
      </c>
      <c r="M12" s="22" t="e">
        <f t="shared" si="2"/>
        <v>#REF!</v>
      </c>
      <c r="N12" s="20" t="s">
        <v>31</v>
      </c>
    </row>
    <row r="13" customHeight="1" spans="1:14">
      <c r="A13" s="18">
        <v>1224</v>
      </c>
      <c r="B13" s="18" t="str">
        <f t="shared" si="0"/>
        <v>2019111224</v>
      </c>
      <c r="C13" s="18" t="s">
        <v>15</v>
      </c>
      <c r="G13" s="19" t="str">
        <f t="shared" si="1"/>
        <v>C12</v>
      </c>
      <c r="H13" s="20" t="s">
        <v>15</v>
      </c>
      <c r="I13" s="21" t="e">
        <f>IF($A13="","",IF(C13="","",VLOOKUP(C13,#REF!,2,FALSE)))</f>
        <v>#REF!</v>
      </c>
      <c r="J13" s="21" t="str">
        <f>IF($A13="","",IF(D13="","",VLOOKUP(D13,#REF!,2,FALSE)))</f>
        <v/>
      </c>
      <c r="K13" s="21" t="str">
        <f>IF($A13="","",IF(E13="","",VLOOKUP(E13,#REF!,2,FALSE)))</f>
        <v/>
      </c>
      <c r="L13" s="21" t="str">
        <f>IF($A13="","",IF(F13="","",VLOOKUP(F13,#REF!,2,FALSE)))</f>
        <v/>
      </c>
      <c r="M13" s="22" t="e">
        <f t="shared" si="2"/>
        <v>#REF!</v>
      </c>
      <c r="N13" s="20" t="s">
        <v>25</v>
      </c>
    </row>
    <row r="14" customHeight="1" spans="1:14">
      <c r="A14" s="18">
        <v>1226</v>
      </c>
      <c r="B14" s="18" t="str">
        <f t="shared" si="0"/>
        <v>2019111226</v>
      </c>
      <c r="C14" s="18" t="s">
        <v>15</v>
      </c>
      <c r="G14" s="19" t="str">
        <f t="shared" si="1"/>
        <v>C12</v>
      </c>
      <c r="H14" s="20" t="s">
        <v>15</v>
      </c>
      <c r="I14" s="21" t="e">
        <f>IF($A14="","",IF(C14="","",VLOOKUP(C14,#REF!,2,FALSE)))</f>
        <v>#REF!</v>
      </c>
      <c r="J14" s="21" t="str">
        <f>IF($A14="","",IF(D14="","",VLOOKUP(D14,#REF!,2,FALSE)))</f>
        <v/>
      </c>
      <c r="K14" s="21" t="str">
        <f>IF($A14="","",IF(E14="","",VLOOKUP(E14,#REF!,2,FALSE)))</f>
        <v/>
      </c>
      <c r="L14" s="21" t="str">
        <f>IF($A14="","",IF(F14="","",VLOOKUP(F14,#REF!,2,FALSE)))</f>
        <v/>
      </c>
      <c r="M14" s="22" t="e">
        <f t="shared" si="2"/>
        <v>#REF!</v>
      </c>
      <c r="N14" s="20" t="s">
        <v>25</v>
      </c>
    </row>
    <row r="15" customHeight="1" spans="1:14">
      <c r="A15" s="18">
        <v>1247</v>
      </c>
      <c r="B15" s="18" t="str">
        <f t="shared" si="0"/>
        <v>2019111247</v>
      </c>
      <c r="C15" s="18" t="s">
        <v>17</v>
      </c>
      <c r="D15" s="18" t="s">
        <v>14</v>
      </c>
      <c r="E15" s="18" t="s">
        <v>15</v>
      </c>
      <c r="G15" s="19" t="str">
        <f t="shared" si="1"/>
        <v>C16、C13、C12</v>
      </c>
      <c r="H15" s="20" t="s">
        <v>50</v>
      </c>
      <c r="I15" s="21" t="e">
        <f>IF($A15="","",IF(C15="","",VLOOKUP(C15,#REF!,2,FALSE)))</f>
        <v>#REF!</v>
      </c>
      <c r="J15" s="21" t="e">
        <f>IF($A15="","",IF(D15="","",VLOOKUP(D15,#REF!,2,FALSE)))</f>
        <v>#REF!</v>
      </c>
      <c r="K15" s="21" t="e">
        <f>IF($A15="","",IF(E15="","",VLOOKUP(E15,#REF!,2,FALSE)))</f>
        <v>#REF!</v>
      </c>
      <c r="L15" s="21" t="str">
        <f>IF($A15="","",IF(F15="","",VLOOKUP(F15,#REF!,2,FALSE)))</f>
        <v/>
      </c>
      <c r="M15" s="22" t="e">
        <f t="shared" si="2"/>
        <v>#REF!</v>
      </c>
      <c r="N15" s="20" t="s">
        <v>51</v>
      </c>
    </row>
    <row r="16" customHeight="1" spans="1:14">
      <c r="A16" s="18">
        <v>1248</v>
      </c>
      <c r="B16" s="18" t="str">
        <f t="shared" si="0"/>
        <v>2019111248</v>
      </c>
      <c r="C16" s="18" t="s">
        <v>15</v>
      </c>
      <c r="D16" s="18" t="s">
        <v>14</v>
      </c>
      <c r="G16" s="19" t="str">
        <f t="shared" si="1"/>
        <v>C12、C13</v>
      </c>
      <c r="H16" s="20" t="s">
        <v>41</v>
      </c>
      <c r="I16" s="21" t="e">
        <f>IF($A16="","",IF(C16="","",VLOOKUP(C16,#REF!,2,FALSE)))</f>
        <v>#REF!</v>
      </c>
      <c r="J16" s="21" t="e">
        <f>IF($A16="","",IF(D16="","",VLOOKUP(D16,#REF!,2,FALSE)))</f>
        <v>#REF!</v>
      </c>
      <c r="K16" s="21" t="str">
        <f>IF($A16="","",IF(E16="","",VLOOKUP(E16,#REF!,2,FALSE)))</f>
        <v/>
      </c>
      <c r="L16" s="21" t="str">
        <f>IF($A16="","",IF(F16="","",VLOOKUP(F16,#REF!,2,FALSE)))</f>
        <v/>
      </c>
      <c r="M16" s="22" t="e">
        <f t="shared" si="2"/>
        <v>#REF!</v>
      </c>
      <c r="N16" s="20" t="s">
        <v>42</v>
      </c>
    </row>
    <row r="17" customHeight="1" spans="1:14">
      <c r="A17" s="18">
        <v>1252</v>
      </c>
      <c r="B17" s="18" t="str">
        <f t="shared" si="0"/>
        <v>2019111252</v>
      </c>
      <c r="C17" s="18" t="s">
        <v>15</v>
      </c>
      <c r="G17" s="19" t="str">
        <f t="shared" si="1"/>
        <v>C12</v>
      </c>
      <c r="H17" s="20" t="s">
        <v>15</v>
      </c>
      <c r="I17" s="21" t="e">
        <f>IF($A17="","",IF(C17="","",VLOOKUP(C17,#REF!,2,FALSE)))</f>
        <v>#REF!</v>
      </c>
      <c r="J17" s="21" t="str">
        <f>IF($A17="","",IF(D17="","",VLOOKUP(D17,#REF!,2,FALSE)))</f>
        <v/>
      </c>
      <c r="K17" s="21" t="str">
        <f>IF($A17="","",IF(E17="","",VLOOKUP(E17,#REF!,2,FALSE)))</f>
        <v/>
      </c>
      <c r="L17" s="21" t="str">
        <f>IF($A17="","",IF(F17="","",VLOOKUP(F17,#REF!,2,FALSE)))</f>
        <v/>
      </c>
      <c r="M17" s="22" t="e">
        <f t="shared" si="2"/>
        <v>#REF!</v>
      </c>
      <c r="N17" s="20" t="s">
        <v>25</v>
      </c>
    </row>
    <row r="18" customHeight="1" spans="1:14">
      <c r="A18" s="18">
        <v>1254</v>
      </c>
      <c r="B18" s="18" t="str">
        <f t="shared" si="0"/>
        <v>2019111254</v>
      </c>
      <c r="C18" s="18" t="s">
        <v>37</v>
      </c>
      <c r="G18" s="19" t="str">
        <f t="shared" si="1"/>
        <v>C18</v>
      </c>
      <c r="H18" s="20" t="s">
        <v>37</v>
      </c>
      <c r="I18" s="21" t="e">
        <f>IF($A18="","",IF(C18="","",VLOOKUP(C18,#REF!,2,FALSE)))</f>
        <v>#REF!</v>
      </c>
      <c r="J18" s="21" t="str">
        <f>IF($A18="","",IF(D18="","",VLOOKUP(D18,#REF!,2,FALSE)))</f>
        <v/>
      </c>
      <c r="K18" s="21" t="str">
        <f>IF($A18="","",IF(E18="","",VLOOKUP(E18,#REF!,2,FALSE)))</f>
        <v/>
      </c>
      <c r="L18" s="21" t="str">
        <f>IF($A18="","",IF(F18="","",VLOOKUP(F18,#REF!,2,FALSE)))</f>
        <v/>
      </c>
      <c r="M18" s="22" t="e">
        <f t="shared" si="2"/>
        <v>#REF!</v>
      </c>
      <c r="N18" s="20" t="s">
        <v>38</v>
      </c>
    </row>
    <row r="19" customHeight="1" spans="1:14">
      <c r="A19" s="18">
        <v>1256</v>
      </c>
      <c r="B19" s="18" t="str">
        <f t="shared" si="0"/>
        <v>2019111256</v>
      </c>
      <c r="C19" s="18" t="s">
        <v>15</v>
      </c>
      <c r="D19" s="18" t="s">
        <v>17</v>
      </c>
      <c r="G19" s="19" t="str">
        <f t="shared" si="1"/>
        <v>C12、C16</v>
      </c>
      <c r="H19" s="20" t="s">
        <v>48</v>
      </c>
      <c r="I19" s="21" t="e">
        <f>IF($A19="","",IF(C19="","",VLOOKUP(C19,#REF!,2,FALSE)))</f>
        <v>#REF!</v>
      </c>
      <c r="J19" s="21" t="e">
        <f>IF($A19="","",IF(D19="","",VLOOKUP(D19,#REF!,2,FALSE)))</f>
        <v>#REF!</v>
      </c>
      <c r="K19" s="21" t="str">
        <f>IF($A19="","",IF(E19="","",VLOOKUP(E19,#REF!,2,FALSE)))</f>
        <v/>
      </c>
      <c r="L19" s="21" t="str">
        <f>IF($A19="","",IF(F19="","",VLOOKUP(F19,#REF!,2,FALSE)))</f>
        <v/>
      </c>
      <c r="M19" s="22" t="e">
        <f t="shared" si="2"/>
        <v>#REF!</v>
      </c>
      <c r="N19" s="20" t="s">
        <v>49</v>
      </c>
    </row>
    <row r="20" customHeight="1" spans="1:14">
      <c r="A20" s="18">
        <v>1260</v>
      </c>
      <c r="B20" s="18" t="str">
        <f t="shared" si="0"/>
        <v>2019111260</v>
      </c>
      <c r="C20" s="18" t="s">
        <v>15</v>
      </c>
      <c r="G20" s="19" t="str">
        <f t="shared" si="1"/>
        <v>C12</v>
      </c>
      <c r="H20" s="20" t="s">
        <v>15</v>
      </c>
      <c r="I20" s="21" t="e">
        <f>IF($A20="","",IF(C20="","",VLOOKUP(C20,#REF!,2,FALSE)))</f>
        <v>#REF!</v>
      </c>
      <c r="J20" s="21" t="str">
        <f>IF($A20="","",IF(D20="","",VLOOKUP(D20,#REF!,2,FALSE)))</f>
        <v/>
      </c>
      <c r="K20" s="21" t="str">
        <f>IF($A20="","",IF(E20="","",VLOOKUP(E20,#REF!,2,FALSE)))</f>
        <v/>
      </c>
      <c r="L20" s="21" t="str">
        <f>IF($A20="","",IF(F20="","",VLOOKUP(F20,#REF!,2,FALSE)))</f>
        <v/>
      </c>
      <c r="M20" s="22" t="e">
        <f t="shared" si="2"/>
        <v>#REF!</v>
      </c>
      <c r="N20" s="20" t="s">
        <v>25</v>
      </c>
    </row>
    <row r="21" customHeight="1" spans="1:14">
      <c r="A21" s="18">
        <v>1299</v>
      </c>
      <c r="B21" s="18" t="str">
        <f t="shared" si="0"/>
        <v>2019111299</v>
      </c>
      <c r="C21" s="18" t="s">
        <v>35</v>
      </c>
      <c r="G21" s="19" t="str">
        <f t="shared" si="1"/>
        <v>C19</v>
      </c>
      <c r="H21" s="20" t="s">
        <v>35</v>
      </c>
      <c r="I21" s="21" t="e">
        <f>IF($A21="","",IF(C21="","",VLOOKUP(C21,#REF!,2,FALSE)))</f>
        <v>#REF!</v>
      </c>
      <c r="J21" s="21" t="str">
        <f>IF($A21="","",IF(D21="","",VLOOKUP(D21,#REF!,2,FALSE)))</f>
        <v/>
      </c>
      <c r="K21" s="21" t="str">
        <f>IF($A21="","",IF(E21="","",VLOOKUP(E21,#REF!,2,FALSE)))</f>
        <v/>
      </c>
      <c r="L21" s="21" t="str">
        <f>IF($A21="","",IF(F21="","",VLOOKUP(F21,#REF!,2,FALSE)))</f>
        <v/>
      </c>
      <c r="M21" s="22" t="e">
        <f t="shared" si="2"/>
        <v>#REF!</v>
      </c>
      <c r="N21" s="20" t="s">
        <v>36</v>
      </c>
    </row>
    <row r="22" customHeight="1" spans="1:14">
      <c r="A22" s="18">
        <v>1310</v>
      </c>
      <c r="B22" s="18" t="str">
        <f t="shared" si="0"/>
        <v>2019111310</v>
      </c>
      <c r="C22" s="18" t="s">
        <v>17</v>
      </c>
      <c r="D22" s="18" t="s">
        <v>14</v>
      </c>
      <c r="G22" s="19" t="str">
        <f t="shared" si="1"/>
        <v>C16、C13</v>
      </c>
      <c r="H22" s="20" t="s">
        <v>39</v>
      </c>
      <c r="I22" s="21" t="e">
        <f>IF($A22="","",IF(C22="","",VLOOKUP(C22,#REF!,2,FALSE)))</f>
        <v>#REF!</v>
      </c>
      <c r="J22" s="21" t="e">
        <f>IF($A22="","",IF(D22="","",VLOOKUP(D22,#REF!,2,FALSE)))</f>
        <v>#REF!</v>
      </c>
      <c r="K22" s="21" t="str">
        <f>IF($A22="","",IF(E22="","",VLOOKUP(E22,#REF!,2,FALSE)))</f>
        <v/>
      </c>
      <c r="L22" s="21" t="str">
        <f>IF($A22="","",IF(F22="","",VLOOKUP(F22,#REF!,2,FALSE)))</f>
        <v/>
      </c>
      <c r="M22" s="22" t="e">
        <f t="shared" si="2"/>
        <v>#REF!</v>
      </c>
      <c r="N22" s="20" t="s">
        <v>40</v>
      </c>
    </row>
    <row r="23" customHeight="1" spans="1:14">
      <c r="A23" s="18">
        <v>1318</v>
      </c>
      <c r="B23" s="18" t="str">
        <f t="shared" si="0"/>
        <v>2019111318</v>
      </c>
      <c r="C23" s="18" t="s">
        <v>15</v>
      </c>
      <c r="D23" s="18" t="s">
        <v>14</v>
      </c>
      <c r="G23" s="19" t="str">
        <f t="shared" si="1"/>
        <v>C12、C13</v>
      </c>
      <c r="H23" s="20" t="s">
        <v>41</v>
      </c>
      <c r="I23" s="21" t="e">
        <f>IF($A23="","",IF(C23="","",VLOOKUP(C23,#REF!,2,FALSE)))</f>
        <v>#REF!</v>
      </c>
      <c r="J23" s="21" t="e">
        <f>IF($A23="","",IF(D23="","",VLOOKUP(D23,#REF!,2,FALSE)))</f>
        <v>#REF!</v>
      </c>
      <c r="K23" s="21" t="str">
        <f>IF($A23="","",IF(E23="","",VLOOKUP(E23,#REF!,2,FALSE)))</f>
        <v/>
      </c>
      <c r="L23" s="21" t="str">
        <f>IF($A23="","",IF(F23="","",VLOOKUP(F23,#REF!,2,FALSE)))</f>
        <v/>
      </c>
      <c r="M23" s="22" t="e">
        <f t="shared" si="2"/>
        <v>#REF!</v>
      </c>
      <c r="N23" s="20" t="s">
        <v>42</v>
      </c>
    </row>
    <row r="24" customHeight="1" spans="1:14">
      <c r="A24" s="18">
        <v>1319</v>
      </c>
      <c r="B24" s="18" t="str">
        <f t="shared" si="0"/>
        <v>2019111319</v>
      </c>
      <c r="C24" s="18" t="s">
        <v>15</v>
      </c>
      <c r="D24" s="18" t="s">
        <v>14</v>
      </c>
      <c r="G24" s="19" t="str">
        <f t="shared" si="1"/>
        <v>C12、C13</v>
      </c>
      <c r="H24" s="20" t="s">
        <v>41</v>
      </c>
      <c r="I24" s="21" t="e">
        <f>IF($A24="","",IF(C24="","",VLOOKUP(C24,#REF!,2,FALSE)))</f>
        <v>#REF!</v>
      </c>
      <c r="J24" s="21" t="e">
        <f>IF($A24="","",IF(D24="","",VLOOKUP(D24,#REF!,2,FALSE)))</f>
        <v>#REF!</v>
      </c>
      <c r="K24" s="21" t="str">
        <f>IF($A24="","",IF(E24="","",VLOOKUP(E24,#REF!,2,FALSE)))</f>
        <v/>
      </c>
      <c r="L24" s="21" t="str">
        <f>IF($A24="","",IF(F24="","",VLOOKUP(F24,#REF!,2,FALSE)))</f>
        <v/>
      </c>
      <c r="M24" s="22" t="e">
        <f t="shared" si="2"/>
        <v>#REF!</v>
      </c>
      <c r="N24" s="20" t="s">
        <v>42</v>
      </c>
    </row>
    <row r="25" customHeight="1" spans="1:14">
      <c r="A25" s="18">
        <v>1328</v>
      </c>
      <c r="B25" s="18" t="str">
        <f t="shared" si="0"/>
        <v>2019111328</v>
      </c>
      <c r="C25" s="18" t="s">
        <v>15</v>
      </c>
      <c r="D25" s="18" t="s">
        <v>14</v>
      </c>
      <c r="G25" s="19" t="str">
        <f t="shared" si="1"/>
        <v>C12、C13</v>
      </c>
      <c r="H25" s="20" t="s">
        <v>41</v>
      </c>
      <c r="I25" s="21" t="e">
        <f>IF($A25="","",IF(C25="","",VLOOKUP(C25,#REF!,2,FALSE)))</f>
        <v>#REF!</v>
      </c>
      <c r="J25" s="21" t="e">
        <f>IF($A25="","",IF(D25="","",VLOOKUP(D25,#REF!,2,FALSE)))</f>
        <v>#REF!</v>
      </c>
      <c r="K25" s="21" t="str">
        <f>IF($A25="","",IF(E25="","",VLOOKUP(E25,#REF!,2,FALSE)))</f>
        <v/>
      </c>
      <c r="L25" s="21" t="str">
        <f>IF($A25="","",IF(F25="","",VLOOKUP(F25,#REF!,2,FALSE)))</f>
        <v/>
      </c>
      <c r="M25" s="22" t="e">
        <f t="shared" si="2"/>
        <v>#REF!</v>
      </c>
      <c r="N25" s="20" t="s">
        <v>42</v>
      </c>
    </row>
    <row r="26" customHeight="1" spans="1:14">
      <c r="A26" s="18">
        <v>1353</v>
      </c>
      <c r="B26" s="18" t="str">
        <f t="shared" si="0"/>
        <v>2019111353</v>
      </c>
      <c r="C26" s="18" t="s">
        <v>15</v>
      </c>
      <c r="D26" s="18" t="s">
        <v>14</v>
      </c>
      <c r="G26" s="19" t="str">
        <f t="shared" si="1"/>
        <v>C12、C13</v>
      </c>
      <c r="H26" s="20" t="s">
        <v>41</v>
      </c>
      <c r="I26" s="21" t="e">
        <f>IF($A26="","",IF(C26="","",VLOOKUP(C26,#REF!,2,FALSE)))</f>
        <v>#REF!</v>
      </c>
      <c r="J26" s="21" t="e">
        <f>IF($A26="","",IF(D26="","",VLOOKUP(D26,#REF!,2,FALSE)))</f>
        <v>#REF!</v>
      </c>
      <c r="K26" s="21" t="str">
        <f>IF($A26="","",IF(E26="","",VLOOKUP(E26,#REF!,2,FALSE)))</f>
        <v/>
      </c>
      <c r="L26" s="21" t="str">
        <f>IF($A26="","",IF(F26="","",VLOOKUP(F26,#REF!,2,FALSE)))</f>
        <v/>
      </c>
      <c r="M26" s="22" t="e">
        <f t="shared" si="2"/>
        <v>#REF!</v>
      </c>
      <c r="N26" s="20" t="s">
        <v>42</v>
      </c>
    </row>
    <row r="27" customHeight="1" spans="1:14">
      <c r="A27" s="18">
        <v>1359</v>
      </c>
      <c r="B27" s="18" t="str">
        <f t="shared" si="0"/>
        <v>2019111359</v>
      </c>
      <c r="C27" s="18" t="s">
        <v>16</v>
      </c>
      <c r="D27" s="18" t="s">
        <v>14</v>
      </c>
      <c r="G27" s="19" t="str">
        <f t="shared" si="1"/>
        <v>C15、C13</v>
      </c>
      <c r="H27" s="20" t="s">
        <v>29</v>
      </c>
      <c r="I27" s="21" t="e">
        <f>IF($A27="","",IF(C27="","",VLOOKUP(C27,#REF!,2,FALSE)))</f>
        <v>#REF!</v>
      </c>
      <c r="J27" s="21" t="e">
        <f>IF($A27="","",IF(D27="","",VLOOKUP(D27,#REF!,2,FALSE)))</f>
        <v>#REF!</v>
      </c>
      <c r="K27" s="21" t="str">
        <f>IF($A27="","",IF(E27="","",VLOOKUP(E27,#REF!,2,FALSE)))</f>
        <v/>
      </c>
      <c r="L27" s="21" t="str">
        <f>IF($A27="","",IF(F27="","",VLOOKUP(F27,#REF!,2,FALSE)))</f>
        <v/>
      </c>
      <c r="M27" s="22" t="e">
        <f t="shared" si="2"/>
        <v>#REF!</v>
      </c>
      <c r="N27" s="20" t="s">
        <v>30</v>
      </c>
    </row>
    <row r="28" customHeight="1" spans="1:14">
      <c r="A28" s="18">
        <v>1370</v>
      </c>
      <c r="B28" s="18" t="str">
        <f t="shared" si="0"/>
        <v>2019111370</v>
      </c>
      <c r="C28" s="18" t="s">
        <v>83</v>
      </c>
      <c r="G28" s="19" t="str">
        <f t="shared" si="1"/>
        <v>C22</v>
      </c>
      <c r="H28" s="20" t="s">
        <v>83</v>
      </c>
      <c r="I28" s="21" t="e">
        <f>IF($A28="","",IF(C28="","",VLOOKUP(C28,#REF!,2,FALSE)))</f>
        <v>#REF!</v>
      </c>
      <c r="J28" s="21" t="str">
        <f>IF($A28="","",IF(D28="","",VLOOKUP(D28,#REF!,2,FALSE)))</f>
        <v/>
      </c>
      <c r="K28" s="21" t="str">
        <f>IF($A28="","",IF(E28="","",VLOOKUP(E28,#REF!,2,FALSE)))</f>
        <v/>
      </c>
      <c r="L28" s="21" t="str">
        <f>IF($A28="","",IF(F28="","",VLOOKUP(F28,#REF!,2,FALSE)))</f>
        <v/>
      </c>
      <c r="M28" s="22" t="e">
        <f t="shared" si="2"/>
        <v>#REF!</v>
      </c>
      <c r="N28" s="20" t="s">
        <v>84</v>
      </c>
    </row>
    <row r="29" customHeight="1" spans="1:14">
      <c r="A29" s="18">
        <v>1391</v>
      </c>
      <c r="B29" s="18" t="str">
        <f t="shared" si="0"/>
        <v>2019111391</v>
      </c>
      <c r="C29" s="18" t="s">
        <v>17</v>
      </c>
      <c r="G29" s="19" t="str">
        <f t="shared" si="1"/>
        <v>C16</v>
      </c>
      <c r="H29" s="20" t="s">
        <v>17</v>
      </c>
      <c r="I29" s="21" t="e">
        <f>IF($A29="","",IF(C29="","",VLOOKUP(C29,#REF!,2,FALSE)))</f>
        <v>#REF!</v>
      </c>
      <c r="J29" s="21" t="str">
        <f>IF($A29="","",IF(D29="","",VLOOKUP(D29,#REF!,2,FALSE)))</f>
        <v/>
      </c>
      <c r="K29" s="21" t="str">
        <f>IF($A29="","",IF(E29="","",VLOOKUP(E29,#REF!,2,FALSE)))</f>
        <v/>
      </c>
      <c r="L29" s="21" t="str">
        <f>IF($A29="","",IF(F29="","",VLOOKUP(F29,#REF!,2,FALSE)))</f>
        <v/>
      </c>
      <c r="M29" s="22" t="e">
        <f t="shared" si="2"/>
        <v>#REF!</v>
      </c>
      <c r="N29" s="20" t="s">
        <v>54</v>
      </c>
    </row>
    <row r="30" customHeight="1" spans="1:14">
      <c r="A30" s="18">
        <v>1398</v>
      </c>
      <c r="B30" s="18" t="str">
        <f t="shared" si="0"/>
        <v>2019111398</v>
      </c>
      <c r="C30" s="18" t="s">
        <v>43</v>
      </c>
      <c r="G30" s="19" t="str">
        <f t="shared" si="1"/>
        <v>B06</v>
      </c>
      <c r="H30" s="20" t="s">
        <v>43</v>
      </c>
      <c r="I30" s="21" t="e">
        <f>IF($A30="","",IF(C30="","",VLOOKUP(C30,#REF!,2,FALSE)))</f>
        <v>#REF!</v>
      </c>
      <c r="J30" s="21" t="str">
        <f>IF($A30="","",IF(D30="","",VLOOKUP(D30,#REF!,2,FALSE)))</f>
        <v/>
      </c>
      <c r="K30" s="21" t="str">
        <f>IF($A30="","",IF(E30="","",VLOOKUP(E30,#REF!,2,FALSE)))</f>
        <v/>
      </c>
      <c r="L30" s="21" t="str">
        <f>IF($A30="","",IF(F30="","",VLOOKUP(F30,#REF!,2,FALSE)))</f>
        <v/>
      </c>
      <c r="M30" s="22" t="e">
        <f t="shared" si="2"/>
        <v>#REF!</v>
      </c>
      <c r="N30" s="20" t="s">
        <v>93</v>
      </c>
    </row>
    <row r="31" customHeight="1" spans="1:14">
      <c r="A31" s="18">
        <v>1404</v>
      </c>
      <c r="B31" s="18" t="str">
        <f t="shared" si="0"/>
        <v>2019111404</v>
      </c>
      <c r="C31" s="18" t="s">
        <v>14</v>
      </c>
      <c r="G31" s="19" t="str">
        <f t="shared" si="1"/>
        <v>C13</v>
      </c>
      <c r="H31" s="20" t="s">
        <v>14</v>
      </c>
      <c r="I31" s="21" t="e">
        <f>IF($A31="","",IF(C31="","",VLOOKUP(C31,#REF!,2,FALSE)))</f>
        <v>#REF!</v>
      </c>
      <c r="J31" s="21" t="str">
        <f>IF($A31="","",IF(D31="","",VLOOKUP(D31,#REF!,2,FALSE)))</f>
        <v/>
      </c>
      <c r="K31" s="21" t="str">
        <f>IF($A31="","",IF(E31="","",VLOOKUP(E31,#REF!,2,FALSE)))</f>
        <v/>
      </c>
      <c r="L31" s="21" t="str">
        <f>IF($A31="","",IF(F31="","",VLOOKUP(F31,#REF!,2,FALSE)))</f>
        <v/>
      </c>
      <c r="M31" s="22" t="e">
        <f t="shared" si="2"/>
        <v>#REF!</v>
      </c>
      <c r="N31" s="20" t="s">
        <v>20</v>
      </c>
    </row>
    <row r="32" customHeight="1" spans="1:14">
      <c r="A32" s="18">
        <v>1407</v>
      </c>
      <c r="B32" s="18" t="str">
        <f t="shared" si="0"/>
        <v>2019111407</v>
      </c>
      <c r="C32" s="18" t="s">
        <v>17</v>
      </c>
      <c r="D32" s="18" t="s">
        <v>14</v>
      </c>
      <c r="G32" s="19" t="str">
        <f t="shared" si="1"/>
        <v>C16、C13</v>
      </c>
      <c r="H32" s="20" t="s">
        <v>39</v>
      </c>
      <c r="I32" s="21" t="e">
        <f>IF($A32="","",IF(C32="","",VLOOKUP(C32,#REF!,2,FALSE)))</f>
        <v>#REF!</v>
      </c>
      <c r="J32" s="21" t="e">
        <f>IF($A32="","",IF(D32="","",VLOOKUP(D32,#REF!,2,FALSE)))</f>
        <v>#REF!</v>
      </c>
      <c r="K32" s="21" t="str">
        <f>IF($A32="","",IF(E32="","",VLOOKUP(E32,#REF!,2,FALSE)))</f>
        <v/>
      </c>
      <c r="L32" s="21" t="str">
        <f>IF($A32="","",IF(F32="","",VLOOKUP(F32,#REF!,2,FALSE)))</f>
        <v/>
      </c>
      <c r="M32" s="22" t="e">
        <f t="shared" si="2"/>
        <v>#REF!</v>
      </c>
      <c r="N32" s="20" t="s">
        <v>40</v>
      </c>
    </row>
    <row r="33" customHeight="1" spans="1:14">
      <c r="A33" s="18">
        <v>1410</v>
      </c>
      <c r="B33" s="18" t="str">
        <f t="shared" si="0"/>
        <v>2019111410</v>
      </c>
      <c r="C33" s="18" t="s">
        <v>16</v>
      </c>
      <c r="D33" s="18" t="s">
        <v>14</v>
      </c>
      <c r="G33" s="19" t="str">
        <f t="shared" si="1"/>
        <v>C15、C13</v>
      </c>
      <c r="H33" s="20" t="s">
        <v>29</v>
      </c>
      <c r="I33" s="21" t="e">
        <f>IF($A33="","",IF(C33="","",VLOOKUP(C33,#REF!,2,FALSE)))</f>
        <v>#REF!</v>
      </c>
      <c r="J33" s="21" t="e">
        <f>IF($A33="","",IF(D33="","",VLOOKUP(D33,#REF!,2,FALSE)))</f>
        <v>#REF!</v>
      </c>
      <c r="K33" s="21" t="str">
        <f>IF($A33="","",IF(E33="","",VLOOKUP(E33,#REF!,2,FALSE)))</f>
        <v/>
      </c>
      <c r="L33" s="21" t="str">
        <f>IF($A33="","",IF(F33="","",VLOOKUP(F33,#REF!,2,FALSE)))</f>
        <v/>
      </c>
      <c r="M33" s="22" t="e">
        <f t="shared" si="2"/>
        <v>#REF!</v>
      </c>
      <c r="N33" s="20" t="s">
        <v>30</v>
      </c>
    </row>
    <row r="34" customHeight="1" spans="1:14">
      <c r="A34" s="18">
        <v>1414</v>
      </c>
      <c r="B34" s="18" t="str">
        <f t="shared" ref="B34:B65" si="3">"201911"&amp;A34</f>
        <v>2019111414</v>
      </c>
      <c r="C34" s="18" t="s">
        <v>14</v>
      </c>
      <c r="G34" s="19" t="str">
        <f t="shared" si="1"/>
        <v>C13</v>
      </c>
      <c r="H34" s="20" t="s">
        <v>14</v>
      </c>
      <c r="I34" s="21" t="e">
        <f>IF($A34="","",IF(C34="","",VLOOKUP(C34,#REF!,2,FALSE)))</f>
        <v>#REF!</v>
      </c>
      <c r="J34" s="21" t="str">
        <f>IF($A34="","",IF(D34="","",VLOOKUP(D34,#REF!,2,FALSE)))</f>
        <v/>
      </c>
      <c r="K34" s="21" t="str">
        <f>IF($A34="","",IF(E34="","",VLOOKUP(E34,#REF!,2,FALSE)))</f>
        <v/>
      </c>
      <c r="L34" s="21" t="str">
        <f>IF($A34="","",IF(F34="","",VLOOKUP(F34,#REF!,2,FALSE)))</f>
        <v/>
      </c>
      <c r="M34" s="22" t="e">
        <f t="shared" si="2"/>
        <v>#REF!</v>
      </c>
      <c r="N34" s="20" t="s">
        <v>20</v>
      </c>
    </row>
    <row r="35" customHeight="1" spans="1:14">
      <c r="A35" s="18">
        <v>1418</v>
      </c>
      <c r="B35" s="18" t="str">
        <f t="shared" si="3"/>
        <v>2019111418</v>
      </c>
      <c r="C35" s="18" t="s">
        <v>21</v>
      </c>
      <c r="G35" s="19" t="str">
        <f t="shared" si="1"/>
        <v>B05</v>
      </c>
      <c r="H35" s="20" t="s">
        <v>21</v>
      </c>
      <c r="I35" s="21" t="e">
        <f>IF($A35="","",IF(C35="","",VLOOKUP(C35,#REF!,2,FALSE)))</f>
        <v>#REF!</v>
      </c>
      <c r="J35" s="21" t="str">
        <f>IF($A35="","",IF(D35="","",VLOOKUP(D35,#REF!,2,FALSE)))</f>
        <v/>
      </c>
      <c r="K35" s="21" t="str">
        <f>IF($A35="","",IF(E35="","",VLOOKUP(E35,#REF!,2,FALSE)))</f>
        <v/>
      </c>
      <c r="L35" s="21" t="str">
        <f>IF($A35="","",IF(F35="","",VLOOKUP(F35,#REF!,2,FALSE)))</f>
        <v/>
      </c>
      <c r="M35" s="22" t="e">
        <f t="shared" si="2"/>
        <v>#REF!</v>
      </c>
      <c r="N35" s="20" t="s">
        <v>22</v>
      </c>
    </row>
    <row r="36" customHeight="1" spans="1:14">
      <c r="A36" s="18">
        <v>1428</v>
      </c>
      <c r="B36" s="18" t="str">
        <f t="shared" si="3"/>
        <v>2019111428</v>
      </c>
      <c r="C36" s="18" t="s">
        <v>15</v>
      </c>
      <c r="G36" s="19" t="s">
        <v>15</v>
      </c>
      <c r="H36" s="20" t="s">
        <v>15</v>
      </c>
      <c r="I36" s="21" t="s">
        <v>25</v>
      </c>
      <c r="J36" s="21" t="s">
        <v>131</v>
      </c>
      <c r="K36" s="21" t="s">
        <v>131</v>
      </c>
      <c r="L36" s="21" t="s">
        <v>131</v>
      </c>
      <c r="M36" s="22" t="s">
        <v>25</v>
      </c>
      <c r="N36" s="20" t="s">
        <v>25</v>
      </c>
    </row>
    <row r="37" customHeight="1" spans="1:14">
      <c r="A37" s="18">
        <v>1435</v>
      </c>
      <c r="B37" s="18" t="str">
        <f t="shared" si="3"/>
        <v>2019111435</v>
      </c>
      <c r="C37" s="18" t="s">
        <v>16</v>
      </c>
      <c r="G37" s="19" t="str">
        <f t="shared" ref="G37:G52" si="4">IF(D37="",C37,IF(E37="",C37&amp;"、"&amp;D37,IF(F37="",C37&amp;"、"&amp;D37&amp;"、"&amp;E37,C37&amp;"、"&amp;D37&amp;"、"&amp;E37&amp;"、"&amp;F37)))</f>
        <v>C15</v>
      </c>
      <c r="H37" s="20" t="s">
        <v>16</v>
      </c>
      <c r="I37" s="21" t="e">
        <f>IF($A37="","",IF(C37="","",VLOOKUP(C37,#REF!,2,FALSE)))</f>
        <v>#REF!</v>
      </c>
      <c r="J37" s="21" t="str">
        <f>IF($A37="","",IF(D37="","",VLOOKUP(D37,#REF!,2,FALSE)))</f>
        <v/>
      </c>
      <c r="K37" s="21" t="str">
        <f>IF($A37="","",IF(E37="","",VLOOKUP(E37,#REF!,2,FALSE)))</f>
        <v/>
      </c>
      <c r="L37" s="21" t="str">
        <f>IF($A37="","",IF(F37="","",VLOOKUP(F37,#REF!,2,FALSE)))</f>
        <v/>
      </c>
      <c r="M37" s="22" t="e">
        <f t="shared" ref="M37:M52" si="5">IF(J37="",I37,IF(K37="",I37&amp;"、"&amp;J37,IF(L37="",I37&amp;"、"&amp;J37&amp;"、"&amp;K37,I37&amp;"、"&amp;J37&amp;"、"&amp;K37&amp;"、"&amp;L37)))</f>
        <v>#REF!</v>
      </c>
      <c r="N37" s="20" t="s">
        <v>31</v>
      </c>
    </row>
    <row r="38" customHeight="1" spans="1:14">
      <c r="A38" s="18">
        <v>1455</v>
      </c>
      <c r="B38" s="18" t="str">
        <f t="shared" si="3"/>
        <v>2019111455</v>
      </c>
      <c r="C38" s="18" t="s">
        <v>16</v>
      </c>
      <c r="D38" s="18" t="s">
        <v>14</v>
      </c>
      <c r="G38" s="19" t="str">
        <f t="shared" si="4"/>
        <v>C15、C13</v>
      </c>
      <c r="H38" s="20" t="s">
        <v>29</v>
      </c>
      <c r="I38" s="21" t="e">
        <f>IF($A38="","",IF(C38="","",VLOOKUP(C38,#REF!,2,FALSE)))</f>
        <v>#REF!</v>
      </c>
      <c r="J38" s="21" t="e">
        <f>IF($A38="","",IF(D38="","",VLOOKUP(D38,#REF!,2,FALSE)))</f>
        <v>#REF!</v>
      </c>
      <c r="K38" s="21" t="str">
        <f>IF($A38="","",IF(E38="","",VLOOKUP(E38,#REF!,2,FALSE)))</f>
        <v/>
      </c>
      <c r="L38" s="21" t="str">
        <f>IF($A38="","",IF(F38="","",VLOOKUP(F38,#REF!,2,FALSE)))</f>
        <v/>
      </c>
      <c r="M38" s="22" t="e">
        <f t="shared" si="5"/>
        <v>#REF!</v>
      </c>
      <c r="N38" s="20" t="s">
        <v>30</v>
      </c>
    </row>
    <row r="39" customHeight="1" spans="1:14">
      <c r="A39" s="18">
        <v>1474</v>
      </c>
      <c r="B39" s="18" t="str">
        <f t="shared" si="3"/>
        <v>2019111474</v>
      </c>
      <c r="C39" s="18" t="s">
        <v>17</v>
      </c>
      <c r="G39" s="19" t="str">
        <f t="shared" si="4"/>
        <v>C16</v>
      </c>
      <c r="H39" s="20" t="s">
        <v>17</v>
      </c>
      <c r="I39" s="21" t="e">
        <f>IF($A39="","",IF(C39="","",VLOOKUP(C39,#REF!,2,FALSE)))</f>
        <v>#REF!</v>
      </c>
      <c r="J39" s="21" t="str">
        <f>IF($A39="","",IF(D39="","",VLOOKUP(D39,#REF!,2,FALSE)))</f>
        <v/>
      </c>
      <c r="K39" s="21" t="str">
        <f>IF($A39="","",IF(E39="","",VLOOKUP(E39,#REF!,2,FALSE)))</f>
        <v/>
      </c>
      <c r="L39" s="21" t="str">
        <f>IF($A39="","",IF(F39="","",VLOOKUP(F39,#REF!,2,FALSE)))</f>
        <v/>
      </c>
      <c r="M39" s="22" t="e">
        <f t="shared" si="5"/>
        <v>#REF!</v>
      </c>
      <c r="N39" s="20" t="s">
        <v>54</v>
      </c>
    </row>
    <row r="40" customHeight="1" spans="1:14">
      <c r="A40" s="18">
        <v>1480</v>
      </c>
      <c r="B40" s="18" t="str">
        <f t="shared" si="3"/>
        <v>2019111480</v>
      </c>
      <c r="C40" s="18" t="s">
        <v>15</v>
      </c>
      <c r="D40" s="18" t="s">
        <v>14</v>
      </c>
      <c r="G40" s="19" t="str">
        <f t="shared" si="4"/>
        <v>C12、C13</v>
      </c>
      <c r="H40" s="20" t="s">
        <v>41</v>
      </c>
      <c r="I40" s="21" t="e">
        <f>IF($A40="","",IF(C40="","",VLOOKUP(C40,#REF!,2,FALSE)))</f>
        <v>#REF!</v>
      </c>
      <c r="J40" s="21" t="e">
        <f>IF($A40="","",IF(D40="","",VLOOKUP(D40,#REF!,2,FALSE)))</f>
        <v>#REF!</v>
      </c>
      <c r="K40" s="21" t="str">
        <f>IF($A40="","",IF(E40="","",VLOOKUP(E40,#REF!,2,FALSE)))</f>
        <v/>
      </c>
      <c r="L40" s="21" t="str">
        <f>IF($A40="","",IF(F40="","",VLOOKUP(F40,#REF!,2,FALSE)))</f>
        <v/>
      </c>
      <c r="M40" s="22" t="e">
        <f t="shared" si="5"/>
        <v>#REF!</v>
      </c>
      <c r="N40" s="20" t="s">
        <v>42</v>
      </c>
    </row>
    <row r="41" customHeight="1" spans="1:14">
      <c r="A41" s="18">
        <v>1485</v>
      </c>
      <c r="B41" s="18" t="str">
        <f t="shared" si="3"/>
        <v>2019111485</v>
      </c>
      <c r="C41" s="18" t="s">
        <v>14</v>
      </c>
      <c r="G41" s="19" t="str">
        <f t="shared" si="4"/>
        <v>C13</v>
      </c>
      <c r="H41" s="20" t="s">
        <v>14</v>
      </c>
      <c r="I41" s="21" t="e">
        <f>IF($A41="","",IF(C41="","",VLOOKUP(C41,#REF!,2,FALSE)))</f>
        <v>#REF!</v>
      </c>
      <c r="J41" s="21" t="str">
        <f>IF($A41="","",IF(D41="","",VLOOKUP(D41,#REF!,2,FALSE)))</f>
        <v/>
      </c>
      <c r="K41" s="21" t="str">
        <f>IF($A41="","",IF(E41="","",VLOOKUP(E41,#REF!,2,FALSE)))</f>
        <v/>
      </c>
      <c r="L41" s="21" t="str">
        <f>IF($A41="","",IF(F41="","",VLOOKUP(F41,#REF!,2,FALSE)))</f>
        <v/>
      </c>
      <c r="M41" s="22" t="e">
        <f t="shared" si="5"/>
        <v>#REF!</v>
      </c>
      <c r="N41" s="20" t="s">
        <v>20</v>
      </c>
    </row>
    <row r="42" customHeight="1" spans="1:14">
      <c r="A42" s="18">
        <v>1486</v>
      </c>
      <c r="B42" s="18" t="str">
        <f t="shared" si="3"/>
        <v>2019111486</v>
      </c>
      <c r="C42" s="18" t="s">
        <v>17</v>
      </c>
      <c r="D42" s="18" t="s">
        <v>14</v>
      </c>
      <c r="G42" s="19" t="str">
        <f t="shared" si="4"/>
        <v>C16、C13</v>
      </c>
      <c r="H42" s="20" t="s">
        <v>39</v>
      </c>
      <c r="I42" s="21" t="e">
        <f>IF($A42="","",IF(C42="","",VLOOKUP(C42,#REF!,2,FALSE)))</f>
        <v>#REF!</v>
      </c>
      <c r="J42" s="21" t="e">
        <f>IF($A42="","",IF(D42="","",VLOOKUP(D42,#REF!,2,FALSE)))</f>
        <v>#REF!</v>
      </c>
      <c r="K42" s="21" t="str">
        <f>IF($A42="","",IF(E42="","",VLOOKUP(E42,#REF!,2,FALSE)))</f>
        <v/>
      </c>
      <c r="L42" s="21" t="str">
        <f>IF($A42="","",IF(F42="","",VLOOKUP(F42,#REF!,2,FALSE)))</f>
        <v/>
      </c>
      <c r="M42" s="22" t="e">
        <f t="shared" si="5"/>
        <v>#REF!</v>
      </c>
      <c r="N42" s="20" t="s">
        <v>40</v>
      </c>
    </row>
    <row r="43" customHeight="1" spans="1:14">
      <c r="A43" s="18">
        <v>1495</v>
      </c>
      <c r="B43" s="18" t="str">
        <f t="shared" si="3"/>
        <v>2019111495</v>
      </c>
      <c r="C43" s="18" t="s">
        <v>16</v>
      </c>
      <c r="G43" s="19" t="str">
        <f t="shared" si="4"/>
        <v>C15</v>
      </c>
      <c r="H43" s="20" t="s">
        <v>16</v>
      </c>
      <c r="I43" s="21" t="e">
        <f>IF($A43="","",IF(C43="","",VLOOKUP(C43,#REF!,2,FALSE)))</f>
        <v>#REF!</v>
      </c>
      <c r="J43" s="21" t="str">
        <f>IF($A43="","",IF(D43="","",VLOOKUP(D43,#REF!,2,FALSE)))</f>
        <v/>
      </c>
      <c r="K43" s="21" t="str">
        <f>IF($A43="","",IF(E43="","",VLOOKUP(E43,#REF!,2,FALSE)))</f>
        <v/>
      </c>
      <c r="L43" s="21" t="str">
        <f>IF($A43="","",IF(F43="","",VLOOKUP(F43,#REF!,2,FALSE)))</f>
        <v/>
      </c>
      <c r="M43" s="22" t="e">
        <f t="shared" si="5"/>
        <v>#REF!</v>
      </c>
      <c r="N43" s="20" t="s">
        <v>31</v>
      </c>
    </row>
    <row r="44" customHeight="1" spans="1:14">
      <c r="A44" s="18">
        <v>1513</v>
      </c>
      <c r="B44" s="18" t="str">
        <f t="shared" si="3"/>
        <v>2019111513</v>
      </c>
      <c r="C44" s="18" t="s">
        <v>15</v>
      </c>
      <c r="D44" s="18" t="s">
        <v>14</v>
      </c>
      <c r="E44" s="18" t="s">
        <v>17</v>
      </c>
      <c r="G44" s="19" t="str">
        <f t="shared" si="4"/>
        <v>C12、C13、C16</v>
      </c>
      <c r="H44" s="20" t="s">
        <v>96</v>
      </c>
      <c r="I44" s="21" t="e">
        <f>IF($A44="","",IF(C44="","",VLOOKUP(C44,#REF!,2,FALSE)))</f>
        <v>#REF!</v>
      </c>
      <c r="J44" s="21" t="e">
        <f>IF($A44="","",IF(D44="","",VLOOKUP(D44,#REF!,2,FALSE)))</f>
        <v>#REF!</v>
      </c>
      <c r="K44" s="21" t="e">
        <f>IF($A44="","",IF(E44="","",VLOOKUP(E44,#REF!,2,FALSE)))</f>
        <v>#REF!</v>
      </c>
      <c r="L44" s="21" t="str">
        <f>IF($A44="","",IF(F44="","",VLOOKUP(F44,#REF!,2,FALSE)))</f>
        <v/>
      </c>
      <c r="M44" s="22" t="e">
        <f t="shared" si="5"/>
        <v>#REF!</v>
      </c>
      <c r="N44" s="20" t="s">
        <v>97</v>
      </c>
    </row>
    <row r="45" customHeight="1" spans="1:14">
      <c r="A45" s="18">
        <v>1518</v>
      </c>
      <c r="B45" s="18" t="str">
        <f t="shared" si="3"/>
        <v>2019111518</v>
      </c>
      <c r="C45" s="18" t="s">
        <v>17</v>
      </c>
      <c r="G45" s="19" t="str">
        <f t="shared" si="4"/>
        <v>C16</v>
      </c>
      <c r="H45" s="20" t="s">
        <v>17</v>
      </c>
      <c r="I45" s="21" t="e">
        <f>IF($A45="","",IF(C45="","",VLOOKUP(C45,#REF!,2,FALSE)))</f>
        <v>#REF!</v>
      </c>
      <c r="J45" s="21" t="str">
        <f>IF($A45="","",IF(D45="","",VLOOKUP(D45,#REF!,2,FALSE)))</f>
        <v/>
      </c>
      <c r="K45" s="21" t="str">
        <f>IF($A45="","",IF(E45="","",VLOOKUP(E45,#REF!,2,FALSE)))</f>
        <v/>
      </c>
      <c r="L45" s="21" t="str">
        <f>IF($A45="","",IF(F45="","",VLOOKUP(F45,#REF!,2,FALSE)))</f>
        <v/>
      </c>
      <c r="M45" s="22" t="e">
        <f t="shared" si="5"/>
        <v>#REF!</v>
      </c>
      <c r="N45" s="20" t="s">
        <v>54</v>
      </c>
    </row>
    <row r="46" customHeight="1" spans="1:14">
      <c r="A46" s="18">
        <v>1521</v>
      </c>
      <c r="B46" s="18" t="str">
        <f t="shared" si="3"/>
        <v>2019111521</v>
      </c>
      <c r="C46" s="18" t="s">
        <v>14</v>
      </c>
      <c r="G46" s="19" t="str">
        <f t="shared" si="4"/>
        <v>C13</v>
      </c>
      <c r="H46" s="20" t="s">
        <v>14</v>
      </c>
      <c r="I46" s="21" t="e">
        <f>IF($A46="","",IF(C46="","",VLOOKUP(C46,#REF!,2,FALSE)))</f>
        <v>#REF!</v>
      </c>
      <c r="J46" s="21" t="str">
        <f>IF($A46="","",IF(D46="","",VLOOKUP(D46,#REF!,2,FALSE)))</f>
        <v/>
      </c>
      <c r="K46" s="21" t="str">
        <f>IF($A46="","",IF(E46="","",VLOOKUP(E46,#REF!,2,FALSE)))</f>
        <v/>
      </c>
      <c r="L46" s="21" t="str">
        <f>IF($A46="","",IF(F46="","",VLOOKUP(F46,#REF!,2,FALSE)))</f>
        <v/>
      </c>
      <c r="M46" s="22" t="e">
        <f t="shared" si="5"/>
        <v>#REF!</v>
      </c>
      <c r="N46" s="20" t="s">
        <v>20</v>
      </c>
    </row>
    <row r="47" customHeight="1" spans="1:14">
      <c r="A47" s="18">
        <v>1539</v>
      </c>
      <c r="B47" s="18" t="str">
        <f t="shared" si="3"/>
        <v>2019111539</v>
      </c>
      <c r="C47" s="18" t="s">
        <v>16</v>
      </c>
      <c r="D47" s="18" t="s">
        <v>14</v>
      </c>
      <c r="G47" s="19" t="str">
        <f t="shared" si="4"/>
        <v>C15、C13</v>
      </c>
      <c r="H47" s="20" t="s">
        <v>29</v>
      </c>
      <c r="I47" s="21" t="e">
        <f>IF($A47="","",IF(C47="","",VLOOKUP(C47,#REF!,2,FALSE)))</f>
        <v>#REF!</v>
      </c>
      <c r="J47" s="21" t="e">
        <f>IF($A47="","",IF(D47="","",VLOOKUP(D47,#REF!,2,FALSE)))</f>
        <v>#REF!</v>
      </c>
      <c r="K47" s="21" t="str">
        <f>IF($A47="","",IF(E47="","",VLOOKUP(E47,#REF!,2,FALSE)))</f>
        <v/>
      </c>
      <c r="L47" s="21" t="str">
        <f>IF($A47="","",IF(F47="","",VLOOKUP(F47,#REF!,2,FALSE)))</f>
        <v/>
      </c>
      <c r="M47" s="22" t="e">
        <f t="shared" si="5"/>
        <v>#REF!</v>
      </c>
      <c r="N47" s="20" t="s">
        <v>30</v>
      </c>
    </row>
    <row r="48" customHeight="1" spans="1:14">
      <c r="A48" s="18">
        <v>1542</v>
      </c>
      <c r="B48" s="18" t="str">
        <f t="shared" si="3"/>
        <v>2019111542</v>
      </c>
      <c r="C48" s="18" t="s">
        <v>15</v>
      </c>
      <c r="G48" s="19" t="str">
        <f t="shared" si="4"/>
        <v>C12</v>
      </c>
      <c r="H48" s="20" t="s">
        <v>15</v>
      </c>
      <c r="I48" s="21" t="e">
        <f>IF($A48="","",IF(C48="","",VLOOKUP(C48,#REF!,2,FALSE)))</f>
        <v>#REF!</v>
      </c>
      <c r="J48" s="21" t="str">
        <f>IF($A48="","",IF(D48="","",VLOOKUP(D48,#REF!,2,FALSE)))</f>
        <v/>
      </c>
      <c r="K48" s="21" t="str">
        <f>IF($A48="","",IF(E48="","",VLOOKUP(E48,#REF!,2,FALSE)))</f>
        <v/>
      </c>
      <c r="L48" s="21" t="str">
        <f>IF($A48="","",IF(F48="","",VLOOKUP(F48,#REF!,2,FALSE)))</f>
        <v/>
      </c>
      <c r="M48" s="22" t="e">
        <f t="shared" si="5"/>
        <v>#REF!</v>
      </c>
      <c r="N48" s="20" t="s">
        <v>25</v>
      </c>
    </row>
    <row r="49" customHeight="1" spans="1:14">
      <c r="A49" s="18">
        <v>1559</v>
      </c>
      <c r="B49" s="18" t="str">
        <f t="shared" si="3"/>
        <v>2019111559</v>
      </c>
      <c r="C49" s="18" t="s">
        <v>15</v>
      </c>
      <c r="D49" s="18" t="s">
        <v>14</v>
      </c>
      <c r="E49" s="18" t="s">
        <v>16</v>
      </c>
      <c r="G49" s="19" t="str">
        <f t="shared" si="4"/>
        <v>C12、C13、C15</v>
      </c>
      <c r="H49" s="20" t="s">
        <v>94</v>
      </c>
      <c r="I49" s="21" t="e">
        <f>IF($A49="","",IF(C49="","",VLOOKUP(C49,#REF!,2,FALSE)))</f>
        <v>#REF!</v>
      </c>
      <c r="J49" s="21" t="e">
        <f>IF($A49="","",IF(D49="","",VLOOKUP(D49,#REF!,2,FALSE)))</f>
        <v>#REF!</v>
      </c>
      <c r="K49" s="21" t="e">
        <f>IF($A49="","",IF(E49="","",VLOOKUP(E49,#REF!,2,FALSE)))</f>
        <v>#REF!</v>
      </c>
      <c r="L49" s="21" t="str">
        <f>IF($A49="","",IF(F49="","",VLOOKUP(F49,#REF!,2,FALSE)))</f>
        <v/>
      </c>
      <c r="M49" s="22" t="e">
        <f t="shared" si="5"/>
        <v>#REF!</v>
      </c>
      <c r="N49" s="20" t="s">
        <v>95</v>
      </c>
    </row>
    <row r="50" customHeight="1" spans="1:14">
      <c r="A50" s="18">
        <v>1567</v>
      </c>
      <c r="B50" s="18" t="str">
        <f t="shared" si="3"/>
        <v>2019111567</v>
      </c>
      <c r="C50" s="18" t="s">
        <v>15</v>
      </c>
      <c r="G50" s="19" t="str">
        <f t="shared" si="4"/>
        <v>C12</v>
      </c>
      <c r="H50" s="20" t="s">
        <v>15</v>
      </c>
      <c r="I50" s="21" t="e">
        <f>IF($A50="","",IF(C50="","",VLOOKUP(C50,#REF!,2,FALSE)))</f>
        <v>#REF!</v>
      </c>
      <c r="J50" s="21" t="str">
        <f>IF($A50="","",IF(D50="","",VLOOKUP(D50,#REF!,2,FALSE)))</f>
        <v/>
      </c>
      <c r="K50" s="21" t="str">
        <f>IF($A50="","",IF(E50="","",VLOOKUP(E50,#REF!,2,FALSE)))</f>
        <v/>
      </c>
      <c r="L50" s="21" t="str">
        <f>IF($A50="","",IF(F50="","",VLOOKUP(F50,#REF!,2,FALSE)))</f>
        <v/>
      </c>
      <c r="M50" s="22" t="e">
        <f t="shared" si="5"/>
        <v>#REF!</v>
      </c>
      <c r="N50" s="20" t="s">
        <v>25</v>
      </c>
    </row>
    <row r="51" customHeight="1" spans="1:14">
      <c r="A51" s="18">
        <v>1575</v>
      </c>
      <c r="B51" s="18" t="str">
        <f t="shared" si="3"/>
        <v>2019111575</v>
      </c>
      <c r="C51" s="18" t="s">
        <v>15</v>
      </c>
      <c r="D51" s="18" t="s">
        <v>14</v>
      </c>
      <c r="G51" s="19" t="str">
        <f t="shared" si="4"/>
        <v>C12、C13</v>
      </c>
      <c r="H51" s="20" t="s">
        <v>41</v>
      </c>
      <c r="I51" s="21" t="e">
        <f>IF($A51="","",IF(C51="","",VLOOKUP(C51,#REF!,2,FALSE)))</f>
        <v>#REF!</v>
      </c>
      <c r="J51" s="21" t="e">
        <f>IF($A51="","",IF(D51="","",VLOOKUP(D51,#REF!,2,FALSE)))</f>
        <v>#REF!</v>
      </c>
      <c r="K51" s="21" t="str">
        <f>IF($A51="","",IF(E51="","",VLOOKUP(E51,#REF!,2,FALSE)))</f>
        <v/>
      </c>
      <c r="L51" s="21" t="str">
        <f>IF($A51="","",IF(F51="","",VLOOKUP(F51,#REF!,2,FALSE)))</f>
        <v/>
      </c>
      <c r="M51" s="22" t="e">
        <f t="shared" si="5"/>
        <v>#REF!</v>
      </c>
      <c r="N51" s="20" t="s">
        <v>42</v>
      </c>
    </row>
    <row r="52" customHeight="1" spans="1:14">
      <c r="A52" s="18">
        <v>1581</v>
      </c>
      <c r="B52" s="18" t="str">
        <f t="shared" si="3"/>
        <v>2019111581</v>
      </c>
      <c r="C52" s="18" t="s">
        <v>83</v>
      </c>
      <c r="G52" s="19" t="str">
        <f t="shared" si="4"/>
        <v>C22</v>
      </c>
      <c r="H52" s="20" t="s">
        <v>83</v>
      </c>
      <c r="I52" s="21" t="e">
        <f>IF($A52="","",IF(C52="","",VLOOKUP(C52,#REF!,2,FALSE)))</f>
        <v>#REF!</v>
      </c>
      <c r="J52" s="21" t="str">
        <f>IF($A52="","",IF(D52="","",VLOOKUP(D52,#REF!,2,FALSE)))</f>
        <v/>
      </c>
      <c r="K52" s="21" t="str">
        <f>IF($A52="","",IF(E52="","",VLOOKUP(E52,#REF!,2,FALSE)))</f>
        <v/>
      </c>
      <c r="L52" s="21" t="str">
        <f>IF($A52="","",IF(F52="","",VLOOKUP(F52,#REF!,2,FALSE)))</f>
        <v/>
      </c>
      <c r="M52" s="22" t="e">
        <f t="shared" si="5"/>
        <v>#REF!</v>
      </c>
      <c r="N52" s="20" t="s">
        <v>84</v>
      </c>
    </row>
    <row r="53" customHeight="1" spans="1:14">
      <c r="A53" s="18">
        <v>1607</v>
      </c>
      <c r="B53" s="18" t="str">
        <f t="shared" si="3"/>
        <v>2019111607</v>
      </c>
      <c r="C53" s="18" t="s">
        <v>15</v>
      </c>
      <c r="G53" s="19" t="s">
        <v>15</v>
      </c>
      <c r="H53" s="20" t="s">
        <v>15</v>
      </c>
      <c r="I53" s="21" t="s">
        <v>25</v>
      </c>
      <c r="J53" s="21" t="s">
        <v>131</v>
      </c>
      <c r="K53" s="21" t="s">
        <v>131</v>
      </c>
      <c r="L53" s="21" t="s">
        <v>131</v>
      </c>
      <c r="M53" s="22" t="s">
        <v>25</v>
      </c>
      <c r="N53" s="20" t="s">
        <v>25</v>
      </c>
    </row>
    <row r="54" customHeight="1" spans="1:14">
      <c r="A54" s="18">
        <v>1610</v>
      </c>
      <c r="B54" s="18" t="str">
        <f t="shared" si="3"/>
        <v>2019111610</v>
      </c>
      <c r="C54" s="18" t="s">
        <v>15</v>
      </c>
      <c r="D54" s="18" t="s">
        <v>14</v>
      </c>
      <c r="G54" s="19" t="str">
        <f t="shared" ref="G54:G60" si="6">IF(D54="",C54,IF(E54="",C54&amp;"、"&amp;D54,IF(F54="",C54&amp;"、"&amp;D54&amp;"、"&amp;E54,C54&amp;"、"&amp;D54&amp;"、"&amp;E54&amp;"、"&amp;F54)))</f>
        <v>C12、C13</v>
      </c>
      <c r="H54" s="20" t="s">
        <v>41</v>
      </c>
      <c r="I54" s="21" t="e">
        <f>IF($A54="","",IF(C54="","",VLOOKUP(C54,#REF!,2,FALSE)))</f>
        <v>#REF!</v>
      </c>
      <c r="J54" s="21" t="e">
        <f>IF($A54="","",IF(D54="","",VLOOKUP(D54,#REF!,2,FALSE)))</f>
        <v>#REF!</v>
      </c>
      <c r="K54" s="21" t="str">
        <f>IF($A54="","",IF(E54="","",VLOOKUP(E54,#REF!,2,FALSE)))</f>
        <v/>
      </c>
      <c r="L54" s="21" t="str">
        <f>IF($A54="","",IF(F54="","",VLOOKUP(F54,#REF!,2,FALSE)))</f>
        <v/>
      </c>
      <c r="M54" s="22" t="e">
        <f t="shared" ref="M54:M60" si="7">IF(J54="",I54,IF(K54="",I54&amp;"、"&amp;J54,IF(L54="",I54&amp;"、"&amp;J54&amp;"、"&amp;K54,I54&amp;"、"&amp;J54&amp;"、"&amp;K54&amp;"、"&amp;L54)))</f>
        <v>#REF!</v>
      </c>
      <c r="N54" s="20" t="s">
        <v>42</v>
      </c>
    </row>
    <row r="55" customHeight="1" spans="1:14">
      <c r="A55" s="18">
        <v>1611</v>
      </c>
      <c r="B55" s="18" t="str">
        <f t="shared" si="3"/>
        <v>2019111611</v>
      </c>
      <c r="C55" s="18" t="s">
        <v>15</v>
      </c>
      <c r="D55" s="18" t="s">
        <v>14</v>
      </c>
      <c r="G55" s="19" t="str">
        <f t="shared" si="6"/>
        <v>C12、C13</v>
      </c>
      <c r="H55" s="20" t="s">
        <v>41</v>
      </c>
      <c r="I55" s="21" t="e">
        <f>IF($A55="","",IF(C55="","",VLOOKUP(C55,#REF!,2,FALSE)))</f>
        <v>#REF!</v>
      </c>
      <c r="J55" s="21" t="e">
        <f>IF($A55="","",IF(D55="","",VLOOKUP(D55,#REF!,2,FALSE)))</f>
        <v>#REF!</v>
      </c>
      <c r="K55" s="21" t="str">
        <f>IF($A55="","",IF(E55="","",VLOOKUP(E55,#REF!,2,FALSE)))</f>
        <v/>
      </c>
      <c r="L55" s="21" t="str">
        <f>IF($A55="","",IF(F55="","",VLOOKUP(F55,#REF!,2,FALSE)))</f>
        <v/>
      </c>
      <c r="M55" s="22" t="e">
        <f t="shared" si="7"/>
        <v>#REF!</v>
      </c>
      <c r="N55" s="20" t="s">
        <v>42</v>
      </c>
    </row>
    <row r="56" customHeight="1" spans="1:14">
      <c r="A56" s="18">
        <v>1619</v>
      </c>
      <c r="B56" s="18" t="str">
        <f t="shared" si="3"/>
        <v>2019111619</v>
      </c>
      <c r="C56" s="18" t="s">
        <v>16</v>
      </c>
      <c r="D56" s="18" t="s">
        <v>14</v>
      </c>
      <c r="G56" s="19" t="str">
        <f t="shared" si="6"/>
        <v>C15、C13</v>
      </c>
      <c r="H56" s="20" t="s">
        <v>29</v>
      </c>
      <c r="I56" s="21" t="e">
        <f>IF($A56="","",IF(C56="","",VLOOKUP(C56,#REF!,2,FALSE)))</f>
        <v>#REF!</v>
      </c>
      <c r="J56" s="21" t="e">
        <f>IF($A56="","",IF(D56="","",VLOOKUP(D56,#REF!,2,FALSE)))</f>
        <v>#REF!</v>
      </c>
      <c r="K56" s="21" t="str">
        <f>IF($A56="","",IF(E56="","",VLOOKUP(E56,#REF!,2,FALSE)))</f>
        <v/>
      </c>
      <c r="L56" s="21" t="str">
        <f>IF($A56="","",IF(F56="","",VLOOKUP(F56,#REF!,2,FALSE)))</f>
        <v/>
      </c>
      <c r="M56" s="22" t="e">
        <f t="shared" si="7"/>
        <v>#REF!</v>
      </c>
      <c r="N56" s="20" t="s">
        <v>30</v>
      </c>
    </row>
    <row r="57" customHeight="1" spans="1:14">
      <c r="A57" s="18">
        <v>1626</v>
      </c>
      <c r="B57" s="18" t="str">
        <f t="shared" si="3"/>
        <v>2019111626</v>
      </c>
      <c r="C57" s="18" t="s">
        <v>17</v>
      </c>
      <c r="G57" s="19" t="str">
        <f t="shared" si="6"/>
        <v>C16</v>
      </c>
      <c r="H57" s="20" t="s">
        <v>17</v>
      </c>
      <c r="I57" s="21" t="e">
        <f>IF($A57="","",IF(C57="","",VLOOKUP(C57,#REF!,2,FALSE)))</f>
        <v>#REF!</v>
      </c>
      <c r="J57" s="21" t="str">
        <f>IF($A57="","",IF(D57="","",VLOOKUP(D57,#REF!,2,FALSE)))</f>
        <v/>
      </c>
      <c r="K57" s="21" t="str">
        <f>IF($A57="","",IF(E57="","",VLOOKUP(E57,#REF!,2,FALSE)))</f>
        <v/>
      </c>
      <c r="L57" s="21" t="str">
        <f>IF($A57="","",IF(F57="","",VLOOKUP(F57,#REF!,2,FALSE)))</f>
        <v/>
      </c>
      <c r="M57" s="22" t="e">
        <f t="shared" si="7"/>
        <v>#REF!</v>
      </c>
      <c r="N57" s="20" t="s">
        <v>54</v>
      </c>
    </row>
    <row r="58" customHeight="1" spans="1:14">
      <c r="A58" s="18">
        <v>1635</v>
      </c>
      <c r="B58" s="18" t="str">
        <f t="shared" si="3"/>
        <v>2019111635</v>
      </c>
      <c r="C58" s="18" t="s">
        <v>14</v>
      </c>
      <c r="G58" s="19" t="str">
        <f t="shared" si="6"/>
        <v>C13</v>
      </c>
      <c r="H58" s="20" t="s">
        <v>14</v>
      </c>
      <c r="I58" s="21" t="e">
        <f>IF($A58="","",IF(C58="","",VLOOKUP(C58,#REF!,2,FALSE)))</f>
        <v>#REF!</v>
      </c>
      <c r="J58" s="21" t="str">
        <f>IF($A58="","",IF(D58="","",VLOOKUP(D58,#REF!,2,FALSE)))</f>
        <v/>
      </c>
      <c r="K58" s="21" t="str">
        <f>IF($A58="","",IF(E58="","",VLOOKUP(E58,#REF!,2,FALSE)))</f>
        <v/>
      </c>
      <c r="L58" s="21" t="str">
        <f>IF($A58="","",IF(F58="","",VLOOKUP(F58,#REF!,2,FALSE)))</f>
        <v/>
      </c>
      <c r="M58" s="22" t="e">
        <f t="shared" si="7"/>
        <v>#REF!</v>
      </c>
      <c r="N58" s="20" t="s">
        <v>20</v>
      </c>
    </row>
    <row r="59" customHeight="1" spans="1:14">
      <c r="A59" s="18">
        <v>1641</v>
      </c>
      <c r="B59" s="18" t="str">
        <f t="shared" si="3"/>
        <v>2019111641</v>
      </c>
      <c r="C59" s="18" t="s">
        <v>16</v>
      </c>
      <c r="G59" s="19" t="str">
        <f t="shared" si="6"/>
        <v>C15</v>
      </c>
      <c r="H59" s="20" t="s">
        <v>16</v>
      </c>
      <c r="I59" s="21" t="e">
        <f>IF($A59="","",IF(C59="","",VLOOKUP(C59,#REF!,2,FALSE)))</f>
        <v>#REF!</v>
      </c>
      <c r="J59" s="21" t="str">
        <f>IF($A59="","",IF(D59="","",VLOOKUP(D59,#REF!,2,FALSE)))</f>
        <v/>
      </c>
      <c r="K59" s="21" t="str">
        <f>IF($A59="","",IF(E59="","",VLOOKUP(E59,#REF!,2,FALSE)))</f>
        <v/>
      </c>
      <c r="L59" s="21" t="str">
        <f>IF($A59="","",IF(F59="","",VLOOKUP(F59,#REF!,2,FALSE)))</f>
        <v/>
      </c>
      <c r="M59" s="22" t="e">
        <f t="shared" si="7"/>
        <v>#REF!</v>
      </c>
      <c r="N59" s="20" t="s">
        <v>31</v>
      </c>
    </row>
    <row r="60" customHeight="1" spans="1:14">
      <c r="A60" s="18">
        <v>1642</v>
      </c>
      <c r="B60" s="18" t="str">
        <f t="shared" si="3"/>
        <v>2019111642</v>
      </c>
      <c r="C60" s="18" t="s">
        <v>14</v>
      </c>
      <c r="G60" s="19" t="str">
        <f t="shared" si="6"/>
        <v>C13</v>
      </c>
      <c r="H60" s="20" t="s">
        <v>14</v>
      </c>
      <c r="I60" s="21" t="e">
        <f>IF($A60="","",IF(C60="","",VLOOKUP(C60,#REF!,2,FALSE)))</f>
        <v>#REF!</v>
      </c>
      <c r="J60" s="21" t="str">
        <f>IF($A60="","",IF(D60="","",VLOOKUP(D60,#REF!,2,FALSE)))</f>
        <v/>
      </c>
      <c r="K60" s="21" t="str">
        <f>IF($A60="","",IF(E60="","",VLOOKUP(E60,#REF!,2,FALSE)))</f>
        <v/>
      </c>
      <c r="L60" s="21" t="str">
        <f>IF($A60="","",IF(F60="","",VLOOKUP(F60,#REF!,2,FALSE)))</f>
        <v/>
      </c>
      <c r="M60" s="22" t="e">
        <f t="shared" si="7"/>
        <v>#REF!</v>
      </c>
      <c r="N60" s="20" t="s">
        <v>20</v>
      </c>
    </row>
    <row r="61" customHeight="1" spans="1:14">
      <c r="A61" s="18">
        <v>1643</v>
      </c>
      <c r="B61" s="18" t="str">
        <f t="shared" si="3"/>
        <v>2019111643</v>
      </c>
      <c r="C61" s="18" t="s">
        <v>14</v>
      </c>
      <c r="D61" s="18" t="s">
        <v>15</v>
      </c>
      <c r="G61" s="19" t="s">
        <v>61</v>
      </c>
      <c r="H61" s="20" t="s">
        <v>61</v>
      </c>
      <c r="I61" s="21" t="s">
        <v>20</v>
      </c>
      <c r="J61" s="21" t="s">
        <v>25</v>
      </c>
      <c r="K61" s="21" t="s">
        <v>131</v>
      </c>
      <c r="L61" s="21" t="s">
        <v>131</v>
      </c>
      <c r="M61" s="22" t="s">
        <v>62</v>
      </c>
      <c r="N61" s="20" t="s">
        <v>62</v>
      </c>
    </row>
    <row r="62" customHeight="1" spans="1:14">
      <c r="A62" s="18">
        <v>1648</v>
      </c>
      <c r="B62" s="18" t="str">
        <f t="shared" si="3"/>
        <v>2019111648</v>
      </c>
      <c r="C62" s="18" t="s">
        <v>17</v>
      </c>
      <c r="D62" s="18" t="s">
        <v>14</v>
      </c>
      <c r="G62" s="19" t="str">
        <f t="shared" ref="G62:G68" si="8">IF(D62="",C62,IF(E62="",C62&amp;"、"&amp;D62,IF(F62="",C62&amp;"、"&amp;D62&amp;"、"&amp;E62,C62&amp;"、"&amp;D62&amp;"、"&amp;E62&amp;"、"&amp;F62)))</f>
        <v>C16、C13</v>
      </c>
      <c r="H62" s="20" t="s">
        <v>39</v>
      </c>
      <c r="I62" s="21" t="e">
        <f>IF($A62="","",IF(C62="","",VLOOKUP(C62,#REF!,2,FALSE)))</f>
        <v>#REF!</v>
      </c>
      <c r="J62" s="21" t="e">
        <f>IF($A62="","",IF(D62="","",VLOOKUP(D62,#REF!,2,FALSE)))</f>
        <v>#REF!</v>
      </c>
      <c r="K62" s="21" t="str">
        <f>IF($A62="","",IF(E62="","",VLOOKUP(E62,#REF!,2,FALSE)))</f>
        <v/>
      </c>
      <c r="L62" s="21" t="str">
        <f>IF($A62="","",IF(F62="","",VLOOKUP(F62,#REF!,2,FALSE)))</f>
        <v/>
      </c>
      <c r="M62" s="22" t="e">
        <f t="shared" ref="M62:M68" si="9">IF(J62="",I62,IF(K62="",I62&amp;"、"&amp;J62,IF(L62="",I62&amp;"、"&amp;J62&amp;"、"&amp;K62,I62&amp;"、"&amp;J62&amp;"、"&amp;K62&amp;"、"&amp;L62)))</f>
        <v>#REF!</v>
      </c>
      <c r="N62" s="20" t="s">
        <v>40</v>
      </c>
    </row>
    <row r="63" customHeight="1" spans="1:14">
      <c r="A63" s="18">
        <v>1660</v>
      </c>
      <c r="B63" s="18" t="str">
        <f t="shared" si="3"/>
        <v>2019111660</v>
      </c>
      <c r="C63" s="18" t="s">
        <v>15</v>
      </c>
      <c r="G63" s="19" t="str">
        <f t="shared" si="8"/>
        <v>C12</v>
      </c>
      <c r="H63" s="20" t="s">
        <v>15</v>
      </c>
      <c r="I63" s="21" t="e">
        <f>IF($A63="","",IF(C63="","",VLOOKUP(C63,#REF!,2,FALSE)))</f>
        <v>#REF!</v>
      </c>
      <c r="J63" s="21" t="str">
        <f>IF($A63="","",IF(D63="","",VLOOKUP(D63,#REF!,2,FALSE)))</f>
        <v/>
      </c>
      <c r="K63" s="21" t="str">
        <f>IF($A63="","",IF(E63="","",VLOOKUP(E63,#REF!,2,FALSE)))</f>
        <v/>
      </c>
      <c r="L63" s="21" t="str">
        <f>IF($A63="","",IF(F63="","",VLOOKUP(F63,#REF!,2,FALSE)))</f>
        <v/>
      </c>
      <c r="M63" s="22" t="e">
        <f t="shared" si="9"/>
        <v>#REF!</v>
      </c>
      <c r="N63" s="20" t="s">
        <v>25</v>
      </c>
    </row>
    <row r="64" customHeight="1" spans="1:14">
      <c r="A64" s="18">
        <v>1665</v>
      </c>
      <c r="B64" s="18" t="str">
        <f t="shared" si="3"/>
        <v>2019111665</v>
      </c>
      <c r="C64" s="18" t="s">
        <v>16</v>
      </c>
      <c r="D64" s="18" t="s">
        <v>14</v>
      </c>
      <c r="G64" s="19" t="str">
        <f t="shared" si="8"/>
        <v>C15、C13</v>
      </c>
      <c r="H64" s="20" t="s">
        <v>29</v>
      </c>
      <c r="I64" s="21" t="e">
        <f>IF($A64="","",IF(C64="","",VLOOKUP(C64,#REF!,2,FALSE)))</f>
        <v>#REF!</v>
      </c>
      <c r="J64" s="21" t="e">
        <f>IF($A64="","",IF(D64="","",VLOOKUP(D64,#REF!,2,FALSE)))</f>
        <v>#REF!</v>
      </c>
      <c r="K64" s="21" t="str">
        <f>IF($A64="","",IF(E64="","",VLOOKUP(E64,#REF!,2,FALSE)))</f>
        <v/>
      </c>
      <c r="L64" s="21" t="str">
        <f>IF($A64="","",IF(F64="","",VLOOKUP(F64,#REF!,2,FALSE)))</f>
        <v/>
      </c>
      <c r="M64" s="22" t="e">
        <f t="shared" si="9"/>
        <v>#REF!</v>
      </c>
      <c r="N64" s="20" t="s">
        <v>30</v>
      </c>
    </row>
    <row r="65" customHeight="1" spans="1:14">
      <c r="A65" s="18">
        <v>1670</v>
      </c>
      <c r="B65" s="18" t="str">
        <f t="shared" si="3"/>
        <v>2019111670</v>
      </c>
      <c r="C65" s="18" t="s">
        <v>16</v>
      </c>
      <c r="G65" s="19" t="str">
        <f t="shared" si="8"/>
        <v>C15</v>
      </c>
      <c r="H65" s="20" t="s">
        <v>16</v>
      </c>
      <c r="I65" s="21" t="e">
        <f>IF($A65="","",IF(C65="","",VLOOKUP(C65,#REF!,2,FALSE)))</f>
        <v>#REF!</v>
      </c>
      <c r="J65" s="21" t="str">
        <f>IF($A65="","",IF(D65="","",VLOOKUP(D65,#REF!,2,FALSE)))</f>
        <v/>
      </c>
      <c r="K65" s="21" t="str">
        <f>IF($A65="","",IF(E65="","",VLOOKUP(E65,#REF!,2,FALSE)))</f>
        <v/>
      </c>
      <c r="L65" s="21" t="str">
        <f>IF($A65="","",IF(F65="","",VLOOKUP(F65,#REF!,2,FALSE)))</f>
        <v/>
      </c>
      <c r="M65" s="22" t="e">
        <f t="shared" si="9"/>
        <v>#REF!</v>
      </c>
      <c r="N65" s="20" t="s">
        <v>31</v>
      </c>
    </row>
    <row r="66" customHeight="1" spans="1:14">
      <c r="A66" s="18">
        <v>1686</v>
      </c>
      <c r="B66" s="18" t="str">
        <f t="shared" ref="B66:B68" si="10">"201911"&amp;A66</f>
        <v>2019111686</v>
      </c>
      <c r="C66" s="18" t="s">
        <v>14</v>
      </c>
      <c r="G66" s="19" t="str">
        <f t="shared" si="8"/>
        <v>C13</v>
      </c>
      <c r="H66" s="20" t="s">
        <v>14</v>
      </c>
      <c r="I66" s="21" t="e">
        <f>IF($A66="","",IF(C66="","",VLOOKUP(C66,#REF!,2,FALSE)))</f>
        <v>#REF!</v>
      </c>
      <c r="J66" s="21" t="str">
        <f>IF($A66="","",IF(D66="","",VLOOKUP(D66,#REF!,2,FALSE)))</f>
        <v/>
      </c>
      <c r="K66" s="21" t="str">
        <f>IF($A66="","",IF(E66="","",VLOOKUP(E66,#REF!,2,FALSE)))</f>
        <v/>
      </c>
      <c r="L66" s="21" t="str">
        <f>IF($A66="","",IF(F66="","",VLOOKUP(F66,#REF!,2,FALSE)))</f>
        <v/>
      </c>
      <c r="M66" s="22" t="e">
        <f t="shared" si="9"/>
        <v>#REF!</v>
      </c>
      <c r="N66" s="20" t="s">
        <v>20</v>
      </c>
    </row>
    <row r="67" customHeight="1" spans="1:14">
      <c r="A67" s="18">
        <v>1690</v>
      </c>
      <c r="B67" s="18" t="str">
        <f t="shared" si="10"/>
        <v>2019111690</v>
      </c>
      <c r="C67" s="18" t="s">
        <v>15</v>
      </c>
      <c r="D67" s="18" t="s">
        <v>14</v>
      </c>
      <c r="E67" s="18" t="s">
        <v>16</v>
      </c>
      <c r="G67" s="19" t="str">
        <f t="shared" si="8"/>
        <v>C12、C13、C15</v>
      </c>
      <c r="H67" s="20" t="s">
        <v>94</v>
      </c>
      <c r="I67" s="21" t="e">
        <f>IF($A67="","",IF(C67="","",VLOOKUP(C67,#REF!,2,FALSE)))</f>
        <v>#REF!</v>
      </c>
      <c r="J67" s="21" t="e">
        <f>IF($A67="","",IF(D67="","",VLOOKUP(D67,#REF!,2,FALSE)))</f>
        <v>#REF!</v>
      </c>
      <c r="K67" s="21" t="e">
        <f>IF($A67="","",IF(E67="","",VLOOKUP(E67,#REF!,2,FALSE)))</f>
        <v>#REF!</v>
      </c>
      <c r="L67" s="21" t="str">
        <f>IF($A67="","",IF(F67="","",VLOOKUP(F67,#REF!,2,FALSE)))</f>
        <v/>
      </c>
      <c r="M67" s="22" t="e">
        <f t="shared" si="9"/>
        <v>#REF!</v>
      </c>
      <c r="N67" s="20" t="s">
        <v>95</v>
      </c>
    </row>
    <row r="68" customHeight="1" spans="1:14">
      <c r="A68" s="18">
        <v>1691</v>
      </c>
      <c r="B68" s="18" t="str">
        <f t="shared" si="10"/>
        <v>2019111691</v>
      </c>
      <c r="C68" s="18" t="s">
        <v>16</v>
      </c>
      <c r="D68" s="18" t="s">
        <v>14</v>
      </c>
      <c r="E68" s="18" t="s">
        <v>15</v>
      </c>
      <c r="G68" s="19" t="str">
        <f t="shared" si="8"/>
        <v>C15、C13、C12</v>
      </c>
      <c r="H68" s="20" t="s">
        <v>57</v>
      </c>
      <c r="I68" s="21" t="e">
        <f>IF($A68="","",IF(C68="","",VLOOKUP(C68,#REF!,2,FALSE)))</f>
        <v>#REF!</v>
      </c>
      <c r="J68" s="21" t="e">
        <f>IF($A68="","",IF(D68="","",VLOOKUP(D68,#REF!,2,FALSE)))</f>
        <v>#REF!</v>
      </c>
      <c r="K68" s="21" t="e">
        <f>IF($A68="","",IF(E68="","",VLOOKUP(E68,#REF!,2,FALSE)))</f>
        <v>#REF!</v>
      </c>
      <c r="L68" s="21" t="str">
        <f>IF($A68="","",IF(F68="","",VLOOKUP(F68,#REF!,2,FALSE)))</f>
        <v/>
      </c>
      <c r="M68" s="22" t="e">
        <f t="shared" si="9"/>
        <v>#REF!</v>
      </c>
      <c r="N68" s="20" t="s">
        <v>58</v>
      </c>
    </row>
    <row r="69" customHeight="1" spans="9:12">
      <c r="I69" s="21" t="str">
        <f>IF($A69="","",IF(C69="","",VLOOKUP(C69,#REF!,2,FALSE)))</f>
        <v/>
      </c>
      <c r="J69" s="21" t="str">
        <f>IF($A69="","",IF(D69="","",VLOOKUP(D69,#REF!,2,FALSE)))</f>
        <v/>
      </c>
      <c r="K69" s="21" t="str">
        <f>IF($A69="","",IF(E69="","",VLOOKUP(E69,#REF!,2,FALSE)))</f>
        <v/>
      </c>
      <c r="L69" s="21" t="str">
        <f>IF($A69="","",IF(F69="","",VLOOKUP(F69,#REF!,2,FALSE)))</f>
        <v/>
      </c>
    </row>
    <row r="70" customHeight="1" spans="9:12">
      <c r="I70" s="21" t="str">
        <f>IF($A70="","",IF(C70="","",VLOOKUP(C70,#REF!,2,FALSE)))</f>
        <v/>
      </c>
      <c r="J70" s="21" t="str">
        <f>IF($A70="","",IF(D70="","",VLOOKUP(D70,#REF!,2,FALSE)))</f>
        <v/>
      </c>
      <c r="K70" s="21" t="str">
        <f>IF($A70="","",IF(E70="","",VLOOKUP(E70,#REF!,2,FALSE)))</f>
        <v/>
      </c>
      <c r="L70" s="21" t="str">
        <f>IF($A70="","",IF(F70="","",VLOOKUP(F70,#REF!,2,FALSE)))</f>
        <v/>
      </c>
    </row>
    <row r="71" customHeight="1" spans="9:12">
      <c r="I71" s="21" t="str">
        <f>IF($A71="","",IF(C71="","",VLOOKUP(C71,#REF!,2,FALSE)))</f>
        <v/>
      </c>
      <c r="J71" s="21" t="str">
        <f>IF($A71="","",IF(D71="","",VLOOKUP(D71,#REF!,2,FALSE)))</f>
        <v/>
      </c>
      <c r="K71" s="21" t="str">
        <f>IF($A71="","",IF(E71="","",VLOOKUP(E71,#REF!,2,FALSE)))</f>
        <v/>
      </c>
      <c r="L71" s="21" t="str">
        <f>IF($A71="","",IF(F71="","",VLOOKUP(F71,#REF!,2,FALSE)))</f>
        <v/>
      </c>
    </row>
    <row r="72" customHeight="1" spans="9:12">
      <c r="I72" s="21" t="str">
        <f>IF($A72="","",IF(C72="","",VLOOKUP(C72,#REF!,2,FALSE)))</f>
        <v/>
      </c>
      <c r="J72" s="21" t="str">
        <f>IF($A72="","",IF(D72="","",VLOOKUP(D72,#REF!,2,FALSE)))</f>
        <v/>
      </c>
      <c r="K72" s="21" t="str">
        <f>IF($A72="","",IF(E72="","",VLOOKUP(E72,#REF!,2,FALSE)))</f>
        <v/>
      </c>
      <c r="L72" s="21" t="str">
        <f>IF($A72="","",IF(F72="","",VLOOKUP(F72,#REF!,2,FALSE)))</f>
        <v/>
      </c>
    </row>
    <row r="73" customHeight="1" spans="9:12">
      <c r="I73" s="21" t="str">
        <f>IF($A73="","",IF(C73="","",VLOOKUP(C73,#REF!,2,FALSE)))</f>
        <v/>
      </c>
      <c r="J73" s="21" t="str">
        <f>IF($A73="","",IF(D73="","",VLOOKUP(D73,#REF!,2,FALSE)))</f>
        <v/>
      </c>
      <c r="K73" s="21" t="str">
        <f>IF($A73="","",IF(E73="","",VLOOKUP(E73,#REF!,2,FALSE)))</f>
        <v/>
      </c>
      <c r="L73" s="21" t="str">
        <f>IF($A73="","",IF(F73="","",VLOOKUP(F73,#REF!,2,FALSE)))</f>
        <v/>
      </c>
    </row>
    <row r="74" customHeight="1" spans="9:12">
      <c r="I74" s="21" t="str">
        <f>IF($A74="","",IF(C74="","",VLOOKUP(C74,#REF!,2,FALSE)))</f>
        <v/>
      </c>
      <c r="J74" s="21" t="str">
        <f>IF($A74="","",IF(D74="","",VLOOKUP(D74,#REF!,2,FALSE)))</f>
        <v/>
      </c>
      <c r="K74" s="21" t="str">
        <f>IF($A74="","",IF(E74="","",VLOOKUP(E74,#REF!,2,FALSE)))</f>
        <v/>
      </c>
      <c r="L74" s="21" t="str">
        <f>IF($A74="","",IF(F74="","",VLOOKUP(F74,#REF!,2,FALSE)))</f>
        <v/>
      </c>
    </row>
    <row r="75" customHeight="1" spans="9:12">
      <c r="I75" s="21" t="str">
        <f>IF($A75="","",IF(C75="","",VLOOKUP(C75,#REF!,2,FALSE)))</f>
        <v/>
      </c>
      <c r="J75" s="21" t="str">
        <f>IF($A75="","",IF(D75="","",VLOOKUP(D75,#REF!,2,FALSE)))</f>
        <v/>
      </c>
      <c r="K75" s="21" t="str">
        <f>IF($A75="","",IF(E75="","",VLOOKUP(E75,#REF!,2,FALSE)))</f>
        <v/>
      </c>
      <c r="L75" s="21" t="str">
        <f>IF($A75="","",IF(F75="","",VLOOKUP(F75,#REF!,2,FALSE)))</f>
        <v/>
      </c>
    </row>
    <row r="76" customHeight="1" spans="9:12">
      <c r="I76" s="21" t="str">
        <f>IF($A76="","",IF(C76="","",VLOOKUP(C76,#REF!,2,FALSE)))</f>
        <v/>
      </c>
      <c r="J76" s="21" t="str">
        <f>IF($A76="","",IF(D76="","",VLOOKUP(D76,#REF!,2,FALSE)))</f>
        <v/>
      </c>
      <c r="K76" s="21" t="str">
        <f>IF($A76="","",IF(E76="","",VLOOKUP(E76,#REF!,2,FALSE)))</f>
        <v/>
      </c>
      <c r="L76" s="21" t="str">
        <f>IF($A76="","",IF(F76="","",VLOOKUP(F76,#REF!,2,FALSE)))</f>
        <v/>
      </c>
    </row>
    <row r="77" customHeight="1" spans="9:12">
      <c r="I77" s="21" t="str">
        <f>IF($A77="","",IF(C77="","",VLOOKUP(C77,#REF!,2,FALSE)))</f>
        <v/>
      </c>
      <c r="J77" s="21" t="str">
        <f>IF($A77="","",IF(D77="","",VLOOKUP(D77,#REF!,2,FALSE)))</f>
        <v/>
      </c>
      <c r="K77" s="21" t="str">
        <f>IF($A77="","",IF(E77="","",VLOOKUP(E77,#REF!,2,FALSE)))</f>
        <v/>
      </c>
      <c r="L77" s="21" t="str">
        <f>IF($A77="","",IF(F77="","",VLOOKUP(F77,#REF!,2,FALSE)))</f>
        <v/>
      </c>
    </row>
    <row r="78" customHeight="1" spans="9:12">
      <c r="I78" s="21" t="str">
        <f>IF($A78="","",IF(C78="","",VLOOKUP(C78,#REF!,2,FALSE)))</f>
        <v/>
      </c>
      <c r="J78" s="21" t="str">
        <f>IF($A78="","",IF(D78="","",VLOOKUP(D78,#REF!,2,FALSE)))</f>
        <v/>
      </c>
      <c r="K78" s="21" t="str">
        <f>IF($A78="","",IF(E78="","",VLOOKUP(E78,#REF!,2,FALSE)))</f>
        <v/>
      </c>
      <c r="L78" s="21" t="str">
        <f>IF($A78="","",IF(F78="","",VLOOKUP(F78,#REF!,2,FALSE)))</f>
        <v/>
      </c>
    </row>
    <row r="79" customHeight="1" spans="9:12">
      <c r="I79" s="21" t="str">
        <f>IF($A79="","",IF(C79="","",VLOOKUP(C79,#REF!,2,FALSE)))</f>
        <v/>
      </c>
      <c r="J79" s="21" t="str">
        <f>IF($A79="","",IF(D79="","",VLOOKUP(D79,#REF!,2,FALSE)))</f>
        <v/>
      </c>
      <c r="K79" s="21" t="str">
        <f>IF($A79="","",IF(E79="","",VLOOKUP(E79,#REF!,2,FALSE)))</f>
        <v/>
      </c>
      <c r="L79" s="21" t="str">
        <f>IF($A79="","",IF(F79="","",VLOOKUP(F79,#REF!,2,FALSE)))</f>
        <v/>
      </c>
    </row>
    <row r="80" customHeight="1" spans="9:12">
      <c r="I80" s="21" t="str">
        <f>IF($A80="","",IF(C80="","",VLOOKUP(C80,#REF!,2,FALSE)))</f>
        <v/>
      </c>
      <c r="J80" s="21" t="str">
        <f>IF($A80="","",IF(D80="","",VLOOKUP(D80,#REF!,2,FALSE)))</f>
        <v/>
      </c>
      <c r="K80" s="21" t="str">
        <f>IF($A80="","",IF(E80="","",VLOOKUP(E80,#REF!,2,FALSE)))</f>
        <v/>
      </c>
      <c r="L80" s="21" t="str">
        <f>IF($A80="","",IF(F80="","",VLOOKUP(F80,#REF!,2,FALSE)))</f>
        <v/>
      </c>
    </row>
    <row r="81" customHeight="1" spans="9:12">
      <c r="I81" s="21" t="str">
        <f>IF($A81="","",IF(C81="","",VLOOKUP(C81,#REF!,2,FALSE)))</f>
        <v/>
      </c>
      <c r="J81" s="21" t="str">
        <f>IF($A81="","",IF(D81="","",VLOOKUP(D81,#REF!,2,FALSE)))</f>
        <v/>
      </c>
      <c r="K81" s="21" t="str">
        <f>IF($A81="","",IF(E81="","",VLOOKUP(E81,#REF!,2,FALSE)))</f>
        <v/>
      </c>
      <c r="L81" s="21" t="str">
        <f>IF($A81="","",IF(F81="","",VLOOKUP(F81,#REF!,2,FALSE)))</f>
        <v/>
      </c>
    </row>
    <row r="82" customHeight="1" spans="9:12">
      <c r="I82" s="21" t="str">
        <f>IF($A82="","",IF(C82="","",VLOOKUP(C82,#REF!,2,FALSE)))</f>
        <v/>
      </c>
      <c r="J82" s="21" t="str">
        <f>IF($A82="","",IF(D82="","",VLOOKUP(D82,#REF!,2,FALSE)))</f>
        <v/>
      </c>
      <c r="K82" s="21" t="str">
        <f>IF($A82="","",IF(E82="","",VLOOKUP(E82,#REF!,2,FALSE)))</f>
        <v/>
      </c>
      <c r="L82" s="21" t="str">
        <f>IF($A82="","",IF(F82="","",VLOOKUP(F82,#REF!,2,FALSE)))</f>
        <v/>
      </c>
    </row>
    <row r="83" customHeight="1" spans="9:12">
      <c r="I83" s="21" t="str">
        <f>IF($A83="","",IF(C83="","",VLOOKUP(C83,#REF!,2,FALSE)))</f>
        <v/>
      </c>
      <c r="J83" s="21" t="str">
        <f>IF($A83="","",IF(D83="","",VLOOKUP(D83,#REF!,2,FALSE)))</f>
        <v/>
      </c>
      <c r="K83" s="21" t="str">
        <f>IF($A83="","",IF(E83="","",VLOOKUP(E83,#REF!,2,FALSE)))</f>
        <v/>
      </c>
      <c r="L83" s="21" t="str">
        <f>IF($A83="","",IF(F83="","",VLOOKUP(F83,#REF!,2,FALSE)))</f>
        <v/>
      </c>
    </row>
    <row r="84" customHeight="1" spans="9:12">
      <c r="I84" s="21" t="str">
        <f>IF($A84="","",IF(C84="","",VLOOKUP(C84,#REF!,2,FALSE)))</f>
        <v/>
      </c>
      <c r="J84" s="21" t="str">
        <f>IF($A84="","",IF(D84="","",VLOOKUP(D84,#REF!,2,FALSE)))</f>
        <v/>
      </c>
      <c r="K84" s="21" t="str">
        <f>IF($A84="","",IF(E84="","",VLOOKUP(E84,#REF!,2,FALSE)))</f>
        <v/>
      </c>
      <c r="L84" s="21" t="str">
        <f>IF($A84="","",IF(F84="","",VLOOKUP(F84,#REF!,2,FALSE)))</f>
        <v/>
      </c>
    </row>
    <row r="85" customHeight="1" spans="9:12">
      <c r="I85" s="21" t="str">
        <f>IF($A85="","",IF(C85="","",VLOOKUP(C85,#REF!,2,FALSE)))</f>
        <v/>
      </c>
      <c r="J85" s="21" t="str">
        <f>IF($A85="","",IF(D85="","",VLOOKUP(D85,#REF!,2,FALSE)))</f>
        <v/>
      </c>
      <c r="K85" s="21" t="str">
        <f>IF($A85="","",IF(E85="","",VLOOKUP(E85,#REF!,2,FALSE)))</f>
        <v/>
      </c>
      <c r="L85" s="21" t="str">
        <f>IF($A85="","",IF(F85="","",VLOOKUP(F85,#REF!,2,FALSE)))</f>
        <v/>
      </c>
    </row>
    <row r="86" customHeight="1" spans="9:12">
      <c r="I86" s="21" t="str">
        <f>IF($A86="","",IF(C86="","",VLOOKUP(C86,#REF!,2,FALSE)))</f>
        <v/>
      </c>
      <c r="J86" s="21" t="str">
        <f>IF($A86="","",IF(D86="","",VLOOKUP(D86,#REF!,2,FALSE)))</f>
        <v/>
      </c>
      <c r="K86" s="21" t="str">
        <f>IF($A86="","",IF(E86="","",VLOOKUP(E86,#REF!,2,FALSE)))</f>
        <v/>
      </c>
      <c r="L86" s="21" t="str">
        <f>IF($A86="","",IF(F86="","",VLOOKUP(F86,#REF!,2,FALSE)))</f>
        <v/>
      </c>
    </row>
    <row r="87" customHeight="1" spans="9:12">
      <c r="I87" s="21" t="str">
        <f>IF($A87="","",IF(C87="","",VLOOKUP(C87,#REF!,2,FALSE)))</f>
        <v/>
      </c>
      <c r="J87" s="21" t="str">
        <f>IF($A87="","",IF(D87="","",VLOOKUP(D87,#REF!,2,FALSE)))</f>
        <v/>
      </c>
      <c r="K87" s="21" t="str">
        <f>IF($A87="","",IF(E87="","",VLOOKUP(E87,#REF!,2,FALSE)))</f>
        <v/>
      </c>
      <c r="L87" s="21" t="str">
        <f>IF($A87="","",IF(F87="","",VLOOKUP(F87,#REF!,2,FALSE)))</f>
        <v/>
      </c>
    </row>
    <row r="88" customHeight="1" spans="9:12">
      <c r="I88" s="21" t="str">
        <f>IF($A88="","",IF(C88="","",VLOOKUP(C88,#REF!,2,FALSE)))</f>
        <v/>
      </c>
      <c r="J88" s="21" t="str">
        <f>IF($A88="","",IF(D88="","",VLOOKUP(D88,#REF!,2,FALSE)))</f>
        <v/>
      </c>
      <c r="K88" s="21" t="str">
        <f>IF($A88="","",IF(E88="","",VLOOKUP(E88,#REF!,2,FALSE)))</f>
        <v/>
      </c>
      <c r="L88" s="21" t="str">
        <f>IF($A88="","",IF(F88="","",VLOOKUP(F88,#REF!,2,FALSE)))</f>
        <v/>
      </c>
    </row>
    <row r="89" customHeight="1" spans="9:12">
      <c r="I89" s="21" t="str">
        <f>IF($A89="","",IF(C89="","",VLOOKUP(C89,#REF!,2,FALSE)))</f>
        <v/>
      </c>
      <c r="J89" s="21" t="str">
        <f>IF($A89="","",IF(D89="","",VLOOKUP(D89,#REF!,2,FALSE)))</f>
        <v/>
      </c>
      <c r="K89" s="21" t="str">
        <f>IF($A89="","",IF(E89="","",VLOOKUP(E89,#REF!,2,FALSE)))</f>
        <v/>
      </c>
      <c r="L89" s="21" t="str">
        <f>IF($A89="","",IF(F89="","",VLOOKUP(F89,#REF!,2,FALSE)))</f>
        <v/>
      </c>
    </row>
    <row r="90" customHeight="1" spans="9:12">
      <c r="I90" s="21" t="str">
        <f>IF($A90="","",IF(C90="","",VLOOKUP(C90,#REF!,2,FALSE)))</f>
        <v/>
      </c>
      <c r="J90" s="21" t="str">
        <f>IF($A90="","",IF(D90="","",VLOOKUP(D90,#REF!,2,FALSE)))</f>
        <v/>
      </c>
      <c r="K90" s="21" t="str">
        <f>IF($A90="","",IF(E90="","",VLOOKUP(E90,#REF!,2,FALSE)))</f>
        <v/>
      </c>
      <c r="L90" s="21" t="str">
        <f>IF($A90="","",IF(F90="","",VLOOKUP(F90,#REF!,2,FALSE)))</f>
        <v/>
      </c>
    </row>
    <row r="91" customHeight="1" spans="9:12">
      <c r="I91" s="21" t="str">
        <f>IF($A91="","",IF(C91="","",VLOOKUP(C91,#REF!,2,FALSE)))</f>
        <v/>
      </c>
      <c r="J91" s="21" t="str">
        <f>IF($A91="","",IF(D91="","",VLOOKUP(D91,#REF!,2,FALSE)))</f>
        <v/>
      </c>
      <c r="K91" s="21" t="str">
        <f>IF($A91="","",IF(E91="","",VLOOKUP(E91,#REF!,2,FALSE)))</f>
        <v/>
      </c>
      <c r="L91" s="21" t="str">
        <f>IF($A91="","",IF(F91="","",VLOOKUP(F91,#REF!,2,FALSE)))</f>
        <v/>
      </c>
    </row>
    <row r="92" customHeight="1" spans="9:12">
      <c r="I92" s="21" t="str">
        <f>IF($A92="","",IF(C92="","",VLOOKUP(C92,#REF!,2,FALSE)))</f>
        <v/>
      </c>
      <c r="J92" s="21" t="str">
        <f>IF($A92="","",IF(D92="","",VLOOKUP(D92,#REF!,2,FALSE)))</f>
        <v/>
      </c>
      <c r="K92" s="21" t="str">
        <f>IF($A92="","",IF(E92="","",VLOOKUP(E92,#REF!,2,FALSE)))</f>
        <v/>
      </c>
      <c r="L92" s="21" t="str">
        <f>IF($A92="","",IF(F92="","",VLOOKUP(F92,#REF!,2,FALSE)))</f>
        <v/>
      </c>
    </row>
    <row r="93" customHeight="1" spans="9:12">
      <c r="I93" s="21" t="str">
        <f>IF($A93="","",IF(C93="","",VLOOKUP(C93,#REF!,2,FALSE)))</f>
        <v/>
      </c>
      <c r="J93" s="21" t="str">
        <f>IF($A93="","",IF(D93="","",VLOOKUP(D93,#REF!,2,FALSE)))</f>
        <v/>
      </c>
      <c r="K93" s="21" t="str">
        <f>IF($A93="","",IF(E93="","",VLOOKUP(E93,#REF!,2,FALSE)))</f>
        <v/>
      </c>
      <c r="L93" s="21" t="str">
        <f>IF($A93="","",IF(F93="","",VLOOKUP(F93,#REF!,2,FALSE)))</f>
        <v/>
      </c>
    </row>
    <row r="94" customHeight="1" spans="9:12">
      <c r="I94" s="21" t="str">
        <f>IF($A94="","",IF(C94="","",VLOOKUP(C94,#REF!,2,FALSE)))</f>
        <v/>
      </c>
      <c r="J94" s="21" t="str">
        <f>IF($A94="","",IF(D94="","",VLOOKUP(D94,#REF!,2,FALSE)))</f>
        <v/>
      </c>
      <c r="K94" s="21" t="str">
        <f>IF($A94="","",IF(E94="","",VLOOKUP(E94,#REF!,2,FALSE)))</f>
        <v/>
      </c>
      <c r="L94" s="21" t="str">
        <f>IF($A94="","",IF(F94="","",VLOOKUP(F94,#REF!,2,FALSE)))</f>
        <v/>
      </c>
    </row>
    <row r="95" customHeight="1" spans="9:12">
      <c r="I95" s="21" t="str">
        <f>IF($A95="","",IF(C95="","",VLOOKUP(C95,#REF!,2,FALSE)))</f>
        <v/>
      </c>
      <c r="J95" s="21" t="str">
        <f>IF($A95="","",IF(D95="","",VLOOKUP(D95,#REF!,2,FALSE)))</f>
        <v/>
      </c>
      <c r="K95" s="21" t="str">
        <f>IF($A95="","",IF(E95="","",VLOOKUP(E95,#REF!,2,FALSE)))</f>
        <v/>
      </c>
      <c r="L95" s="21" t="str">
        <f>IF($A95="","",IF(F95="","",VLOOKUP(F95,#REF!,2,FALSE)))</f>
        <v/>
      </c>
    </row>
  </sheetData>
  <sortState ref="A2:N95">
    <sortCondition ref="A3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P299"/>
  <sheetViews>
    <sheetView showZeros="0" tabSelected="1" topLeftCell="A4" workbookViewId="0">
      <selection activeCell="G17" sqref="G17"/>
    </sheetView>
  </sheetViews>
  <sheetFormatPr defaultColWidth="9" defaultRowHeight="24.95" customHeight="1"/>
  <cols>
    <col min="1" max="1" width="18.75" style="4" customWidth="1"/>
    <col min="2" max="2" width="33.25" style="5" customWidth="1"/>
    <col min="3" max="3" width="7.625" style="2" customWidth="1"/>
    <col min="4" max="4" width="20.875" style="6" customWidth="1"/>
    <col min="5" max="5" width="14" style="2" customWidth="1"/>
    <col min="6" max="16384" width="9" style="1"/>
  </cols>
  <sheetData>
    <row r="1" s="1" customFormat="1" ht="33" customHeight="1" spans="1:5">
      <c r="A1" s="7" t="s">
        <v>132</v>
      </c>
      <c r="B1" s="8"/>
      <c r="C1" s="7"/>
      <c r="D1" s="8"/>
      <c r="E1" s="7"/>
    </row>
    <row r="2" s="2" customFormat="1" customHeight="1" spans="1:5">
      <c r="A2" s="9" t="s">
        <v>133</v>
      </c>
      <c r="B2" s="10" t="s">
        <v>134</v>
      </c>
      <c r="C2" s="10" t="s">
        <v>135</v>
      </c>
      <c r="D2" s="10" t="s">
        <v>136</v>
      </c>
      <c r="E2" s="11" t="s">
        <v>137</v>
      </c>
    </row>
    <row r="3" s="3" customFormat="1" customHeight="1" spans="1:61">
      <c r="A3" s="12" t="s">
        <v>138</v>
      </c>
      <c r="B3" s="13" t="s">
        <v>139</v>
      </c>
      <c r="C3" s="12" t="s">
        <v>140</v>
      </c>
      <c r="D3" s="12" t="s">
        <v>141</v>
      </c>
      <c r="E3" s="14"/>
      <c r="F3" s="15"/>
      <c r="BI3" s="3" t="s">
        <v>142</v>
      </c>
    </row>
    <row r="4" s="3" customFormat="1" customHeight="1" spans="1:61">
      <c r="A4" s="12" t="s">
        <v>143</v>
      </c>
      <c r="B4" s="13" t="s">
        <v>139</v>
      </c>
      <c r="C4" s="12" t="s">
        <v>144</v>
      </c>
      <c r="D4" s="12" t="s">
        <v>145</v>
      </c>
      <c r="E4" s="14"/>
      <c r="BI4" s="3" t="s">
        <v>146</v>
      </c>
    </row>
    <row r="5" s="3" customFormat="1" customHeight="1" spans="1:61">
      <c r="A5" s="12" t="s">
        <v>147</v>
      </c>
      <c r="B5" s="13" t="s">
        <v>148</v>
      </c>
      <c r="C5" s="12" t="s">
        <v>149</v>
      </c>
      <c r="D5" s="12" t="s">
        <v>150</v>
      </c>
      <c r="E5" s="14"/>
      <c r="BI5" s="3" t="s">
        <v>151</v>
      </c>
    </row>
    <row r="6" s="3" customFormat="1" customHeight="1" spans="1:61">
      <c r="A6" s="12" t="s">
        <v>152</v>
      </c>
      <c r="B6" s="13" t="s">
        <v>153</v>
      </c>
      <c r="C6" s="12" t="s">
        <v>154</v>
      </c>
      <c r="D6" s="12" t="s">
        <v>155</v>
      </c>
      <c r="E6" s="14"/>
      <c r="BI6" s="3" t="s">
        <v>156</v>
      </c>
    </row>
    <row r="7" s="3" customFormat="1" customHeight="1" spans="1:61">
      <c r="A7" s="12" t="s">
        <v>157</v>
      </c>
      <c r="B7" s="13" t="s">
        <v>158</v>
      </c>
      <c r="C7" s="12" t="s">
        <v>159</v>
      </c>
      <c r="D7" s="12" t="s">
        <v>160</v>
      </c>
      <c r="E7" s="14"/>
      <c r="BI7" s="3" t="s">
        <v>161</v>
      </c>
    </row>
    <row r="8" s="3" customFormat="1" customHeight="1" spans="1:61">
      <c r="A8" s="12" t="s">
        <v>162</v>
      </c>
      <c r="B8" s="13" t="s">
        <v>163</v>
      </c>
      <c r="C8" s="12" t="s">
        <v>164</v>
      </c>
      <c r="D8" s="12" t="s">
        <v>165</v>
      </c>
      <c r="E8" s="14"/>
      <c r="BI8" s="3" t="s">
        <v>166</v>
      </c>
    </row>
    <row r="9" s="3" customFormat="1" customHeight="1" spans="1:61">
      <c r="A9" s="12" t="s">
        <v>167</v>
      </c>
      <c r="B9" s="13" t="s">
        <v>168</v>
      </c>
      <c r="C9" s="12" t="s">
        <v>169</v>
      </c>
      <c r="D9" s="12" t="s">
        <v>170</v>
      </c>
      <c r="E9" s="14"/>
      <c r="BI9" s="3" t="s">
        <v>171</v>
      </c>
    </row>
    <row r="10" s="3" customFormat="1" customHeight="1" spans="1:61">
      <c r="A10" s="12" t="s">
        <v>172</v>
      </c>
      <c r="B10" s="13" t="s">
        <v>173</v>
      </c>
      <c r="C10" s="12" t="s">
        <v>174</v>
      </c>
      <c r="D10" s="12" t="s">
        <v>175</v>
      </c>
      <c r="E10" s="14"/>
      <c r="BI10" s="3" t="s">
        <v>176</v>
      </c>
    </row>
    <row r="11" s="3" customFormat="1" customHeight="1" spans="1:61">
      <c r="A11" s="12" t="s">
        <v>177</v>
      </c>
      <c r="B11" s="13" t="s">
        <v>178</v>
      </c>
      <c r="C11" s="12" t="s">
        <v>179</v>
      </c>
      <c r="D11" s="12" t="s">
        <v>180</v>
      </c>
      <c r="E11" s="14"/>
      <c r="BI11" s="3" t="s">
        <v>181</v>
      </c>
    </row>
    <row r="12" s="3" customFormat="1" customHeight="1" spans="1:61">
      <c r="A12" s="12" t="s">
        <v>182</v>
      </c>
      <c r="B12" s="13" t="s">
        <v>183</v>
      </c>
      <c r="C12" s="12" t="s">
        <v>184</v>
      </c>
      <c r="D12" s="12" t="s">
        <v>185</v>
      </c>
      <c r="E12" s="14"/>
      <c r="BI12" s="3" t="s">
        <v>186</v>
      </c>
    </row>
    <row r="13" s="3" customFormat="1" customHeight="1" spans="1:62">
      <c r="A13" s="12" t="s">
        <v>187</v>
      </c>
      <c r="B13" s="16" t="s">
        <v>188</v>
      </c>
      <c r="C13" s="17" t="s">
        <v>189</v>
      </c>
      <c r="D13" s="12" t="s">
        <v>190</v>
      </c>
      <c r="E13" s="12"/>
      <c r="BJ13" s="3" t="s">
        <v>191</v>
      </c>
    </row>
    <row r="14" s="3" customFormat="1" customHeight="1" spans="1:62">
      <c r="A14" s="12" t="s">
        <v>192</v>
      </c>
      <c r="B14" s="16" t="s">
        <v>188</v>
      </c>
      <c r="C14" s="17" t="s">
        <v>193</v>
      </c>
      <c r="D14" s="12" t="s">
        <v>194</v>
      </c>
      <c r="E14" s="12"/>
      <c r="BJ14" s="3" t="s">
        <v>195</v>
      </c>
    </row>
    <row r="15" s="3" customFormat="1" customHeight="1" spans="1:62">
      <c r="A15" s="12" t="s">
        <v>196</v>
      </c>
      <c r="B15" s="16" t="s">
        <v>188</v>
      </c>
      <c r="C15" s="17" t="s">
        <v>197</v>
      </c>
      <c r="D15" s="12" t="s">
        <v>198</v>
      </c>
      <c r="E15" s="12"/>
      <c r="BJ15" s="3" t="s">
        <v>199</v>
      </c>
    </row>
    <row r="16" s="3" customFormat="1" customHeight="1" spans="1:62">
      <c r="A16" s="12" t="s">
        <v>200</v>
      </c>
      <c r="B16" s="16" t="s">
        <v>188</v>
      </c>
      <c r="C16" s="17" t="s">
        <v>201</v>
      </c>
      <c r="D16" s="12" t="s">
        <v>202</v>
      </c>
      <c r="E16" s="12"/>
      <c r="BJ16" s="3" t="s">
        <v>203</v>
      </c>
    </row>
    <row r="17" s="3" customFormat="1" customHeight="1" spans="1:61">
      <c r="A17" s="12" t="s">
        <v>204</v>
      </c>
      <c r="B17" s="13" t="s">
        <v>205</v>
      </c>
      <c r="C17" s="12" t="s">
        <v>206</v>
      </c>
      <c r="D17" s="12" t="s">
        <v>207</v>
      </c>
      <c r="E17" s="14" t="s">
        <v>208</v>
      </c>
      <c r="BI17" s="3" t="s">
        <v>209</v>
      </c>
    </row>
    <row r="18" s="3" customFormat="1" customHeight="1" spans="1:62">
      <c r="A18" s="12" t="s">
        <v>210</v>
      </c>
      <c r="B18" s="16" t="s">
        <v>211</v>
      </c>
      <c r="C18" s="17" t="s">
        <v>212</v>
      </c>
      <c r="D18" s="12" t="s">
        <v>213</v>
      </c>
      <c r="E18" s="14" t="s">
        <v>208</v>
      </c>
      <c r="BJ18" s="3" t="s">
        <v>214</v>
      </c>
    </row>
    <row r="19" s="3" customFormat="1" customHeight="1" spans="1:62">
      <c r="A19" s="12" t="s">
        <v>215</v>
      </c>
      <c r="B19" s="16" t="s">
        <v>216</v>
      </c>
      <c r="C19" s="17" t="s">
        <v>217</v>
      </c>
      <c r="D19" s="12" t="s">
        <v>218</v>
      </c>
      <c r="E19" s="14" t="s">
        <v>208</v>
      </c>
      <c r="BJ19" s="3" t="s">
        <v>219</v>
      </c>
    </row>
    <row r="20" s="3" customFormat="1" customHeight="1" spans="1:62">
      <c r="A20" s="12" t="s">
        <v>220</v>
      </c>
      <c r="B20" s="16" t="s">
        <v>221</v>
      </c>
      <c r="C20" s="17" t="s">
        <v>222</v>
      </c>
      <c r="D20" s="12" t="s">
        <v>223</v>
      </c>
      <c r="E20" s="14" t="s">
        <v>208</v>
      </c>
      <c r="BJ20" s="3" t="s">
        <v>224</v>
      </c>
    </row>
    <row r="21" s="3" customFormat="1" customHeight="1" spans="1:62">
      <c r="A21" s="12" t="s">
        <v>225</v>
      </c>
      <c r="B21" s="16" t="s">
        <v>226</v>
      </c>
      <c r="C21" s="17" t="s">
        <v>227</v>
      </c>
      <c r="D21" s="12" t="s">
        <v>228</v>
      </c>
      <c r="E21" s="12" t="s">
        <v>229</v>
      </c>
      <c r="BJ21" s="3" t="s">
        <v>230</v>
      </c>
    </row>
    <row r="22" s="3" customFormat="1" customHeight="1" spans="1:62">
      <c r="A22" s="12" t="s">
        <v>231</v>
      </c>
      <c r="B22" s="16" t="s">
        <v>226</v>
      </c>
      <c r="C22" s="17" t="s">
        <v>232</v>
      </c>
      <c r="D22" s="12" t="s">
        <v>233</v>
      </c>
      <c r="E22" s="12" t="s">
        <v>229</v>
      </c>
      <c r="BJ22" s="3" t="s">
        <v>234</v>
      </c>
    </row>
    <row r="23" s="3" customFormat="1" customHeight="1" spans="1:62">
      <c r="A23" s="12"/>
      <c r="B23" s="13"/>
      <c r="C23" s="12"/>
      <c r="D23" s="12"/>
      <c r="E23" s="12"/>
      <c r="BJ23" s="3" t="s">
        <v>235</v>
      </c>
    </row>
    <row r="24" s="3" customFormat="1" customHeight="1" spans="1:62">
      <c r="A24" s="12"/>
      <c r="B24" s="13"/>
      <c r="C24" s="12"/>
      <c r="D24" s="12"/>
      <c r="E24" s="12"/>
      <c r="BJ24" s="3" t="s">
        <v>236</v>
      </c>
    </row>
    <row r="25" s="3" customFormat="1" customHeight="1" spans="1:62">
      <c r="A25" s="12"/>
      <c r="B25" s="13"/>
      <c r="C25" s="12"/>
      <c r="D25" s="12"/>
      <c r="E25" s="12"/>
      <c r="BJ25" s="3" t="s">
        <v>237</v>
      </c>
    </row>
    <row r="26" s="3" customFormat="1" customHeight="1" spans="1:62">
      <c r="A26" s="12"/>
      <c r="B26" s="13"/>
      <c r="C26" s="12"/>
      <c r="D26" s="12"/>
      <c r="E26" s="12"/>
      <c r="BJ26" s="3" t="s">
        <v>238</v>
      </c>
    </row>
    <row r="27" s="3" customFormat="1" customHeight="1" spans="1:62">
      <c r="A27" s="12"/>
      <c r="B27" s="13"/>
      <c r="C27" s="12"/>
      <c r="D27" s="12"/>
      <c r="E27" s="12"/>
      <c r="BJ27" s="3" t="s">
        <v>239</v>
      </c>
    </row>
    <row r="28" s="3" customFormat="1" customHeight="1" spans="1:5">
      <c r="A28" s="12"/>
      <c r="B28" s="13"/>
      <c r="C28" s="12"/>
      <c r="D28" s="12"/>
      <c r="E28" s="12"/>
    </row>
    <row r="29" s="3" customFormat="1" customHeight="1" spans="1:5">
      <c r="A29" s="12"/>
      <c r="B29" s="13"/>
      <c r="C29" s="12"/>
      <c r="D29" s="12"/>
      <c r="E29" s="12"/>
    </row>
    <row r="30" s="3" customFormat="1" customHeight="1" spans="1:5">
      <c r="A30" s="12"/>
      <c r="B30" s="13"/>
      <c r="C30" s="12"/>
      <c r="D30" s="12"/>
      <c r="E30" s="12"/>
    </row>
    <row r="31" s="3" customFormat="1" customHeight="1" spans="1:5">
      <c r="A31" s="12"/>
      <c r="B31" s="13"/>
      <c r="C31" s="12"/>
      <c r="D31" s="12"/>
      <c r="E31" s="12"/>
    </row>
    <row r="32" s="3" customFormat="1" customHeight="1" spans="1:5">
      <c r="A32" s="12"/>
      <c r="B32" s="13"/>
      <c r="C32" s="12"/>
      <c r="D32" s="12"/>
      <c r="E32" s="12"/>
    </row>
    <row r="33" s="3" customFormat="1" customHeight="1" spans="1:5">
      <c r="A33" s="12"/>
      <c r="B33" s="13"/>
      <c r="C33" s="12"/>
      <c r="D33" s="12"/>
      <c r="E33" s="12"/>
    </row>
    <row r="34" s="3" customFormat="1" customHeight="1" spans="1:5">
      <c r="A34" s="12"/>
      <c r="B34" s="13"/>
      <c r="C34" s="12"/>
      <c r="D34" s="12"/>
      <c r="E34" s="12"/>
    </row>
    <row r="35" s="3" customFormat="1" customHeight="1" spans="1:5">
      <c r="A35" s="12"/>
      <c r="B35" s="13"/>
      <c r="C35" s="12"/>
      <c r="D35" s="12"/>
      <c r="E35" s="12"/>
    </row>
    <row r="36" s="3" customFormat="1" customHeight="1" spans="1:5">
      <c r="A36" s="12"/>
      <c r="B36" s="13"/>
      <c r="C36" s="12"/>
      <c r="D36" s="12"/>
      <c r="E36" s="12"/>
    </row>
    <row r="37" s="3" customFormat="1" customHeight="1" spans="1:5">
      <c r="A37" s="12"/>
      <c r="B37" s="13"/>
      <c r="C37" s="12"/>
      <c r="D37" s="12"/>
      <c r="E37" s="12"/>
    </row>
    <row r="38" s="3" customFormat="1" customHeight="1" spans="1:5">
      <c r="A38" s="12"/>
      <c r="B38" s="13"/>
      <c r="C38" s="12"/>
      <c r="D38" s="12"/>
      <c r="E38" s="12"/>
    </row>
    <row r="39" s="3" customFormat="1" customHeight="1" spans="1:5">
      <c r="A39" s="12"/>
      <c r="B39" s="13"/>
      <c r="C39" s="12"/>
      <c r="D39" s="12"/>
      <c r="E39" s="12"/>
    </row>
    <row r="40" s="3" customFormat="1" customHeight="1" spans="1:5">
      <c r="A40" s="12"/>
      <c r="B40" s="13"/>
      <c r="C40" s="12"/>
      <c r="D40" s="12"/>
      <c r="E40" s="12"/>
    </row>
    <row r="41" s="3" customFormat="1" customHeight="1" spans="1:5">
      <c r="A41" s="12"/>
      <c r="B41" s="13"/>
      <c r="C41" s="12"/>
      <c r="D41" s="12"/>
      <c r="E41" s="12"/>
    </row>
    <row r="42" s="3" customFormat="1" customHeight="1" spans="1:5">
      <c r="A42" s="12"/>
      <c r="B42" s="13"/>
      <c r="C42" s="12"/>
      <c r="D42" s="12"/>
      <c r="E42" s="12"/>
    </row>
    <row r="43" s="3" customFormat="1" customHeight="1" spans="1:5">
      <c r="A43" s="12"/>
      <c r="B43" s="13"/>
      <c r="C43" s="12"/>
      <c r="D43" s="12"/>
      <c r="E43" s="12"/>
    </row>
    <row r="44" s="3" customFormat="1" customHeight="1" spans="1:5">
      <c r="A44" s="12"/>
      <c r="B44" s="13"/>
      <c r="C44" s="12"/>
      <c r="D44" s="12"/>
      <c r="E44" s="12"/>
    </row>
    <row r="45" s="3" customFormat="1" customHeight="1" spans="1:5">
      <c r="A45" s="12"/>
      <c r="B45" s="13"/>
      <c r="C45" s="12"/>
      <c r="D45" s="12"/>
      <c r="E45" s="12"/>
    </row>
    <row r="46" s="3" customFormat="1" customHeight="1" spans="1:5">
      <c r="A46" s="12"/>
      <c r="B46" s="13"/>
      <c r="C46" s="12"/>
      <c r="D46" s="12"/>
      <c r="E46" s="12"/>
    </row>
    <row r="47" s="3" customFormat="1" customHeight="1" spans="1:5">
      <c r="A47" s="12"/>
      <c r="B47" s="13"/>
      <c r="C47" s="12"/>
      <c r="D47" s="12"/>
      <c r="E47" s="12"/>
    </row>
    <row r="48" s="3" customFormat="1" customHeight="1" spans="1:5">
      <c r="A48" s="12"/>
      <c r="B48" s="13"/>
      <c r="C48" s="12"/>
      <c r="D48" s="12"/>
      <c r="E48" s="12"/>
    </row>
    <row r="49" s="3" customFormat="1" customHeight="1" spans="1:5">
      <c r="A49" s="12"/>
      <c r="B49" s="13"/>
      <c r="C49" s="12"/>
      <c r="D49" s="12"/>
      <c r="E49" s="12"/>
    </row>
    <row r="50" s="3" customFormat="1" customHeight="1" spans="1:5">
      <c r="A50" s="12"/>
      <c r="B50" s="13"/>
      <c r="C50" s="12"/>
      <c r="D50" s="12"/>
      <c r="E50" s="12"/>
    </row>
    <row r="51" s="3" customFormat="1" customHeight="1" spans="1:5">
      <c r="A51" s="12"/>
      <c r="B51" s="13"/>
      <c r="C51" s="12"/>
      <c r="D51" s="12"/>
      <c r="E51" s="12"/>
    </row>
    <row r="52" s="3" customFormat="1" customHeight="1" spans="1:5">
      <c r="A52" s="12"/>
      <c r="B52" s="13"/>
      <c r="C52" s="12"/>
      <c r="D52" s="12"/>
      <c r="E52" s="12"/>
    </row>
    <row r="53" s="3" customFormat="1" customHeight="1" spans="1:5">
      <c r="A53" s="12"/>
      <c r="B53" s="13"/>
      <c r="C53" s="12"/>
      <c r="D53" s="12"/>
      <c r="E53" s="12"/>
    </row>
    <row r="54" s="3" customFormat="1" customHeight="1" spans="1:5">
      <c r="A54" s="12"/>
      <c r="B54" s="13"/>
      <c r="C54" s="12"/>
      <c r="D54" s="12"/>
      <c r="E54" s="12"/>
    </row>
    <row r="55" s="3" customFormat="1" customHeight="1" spans="1:5">
      <c r="A55" s="12"/>
      <c r="B55" s="13"/>
      <c r="C55" s="12"/>
      <c r="D55" s="12"/>
      <c r="E55" s="12"/>
    </row>
    <row r="56" s="3" customFormat="1" customHeight="1" spans="1:5">
      <c r="A56" s="12"/>
      <c r="B56" s="13"/>
      <c r="C56" s="12"/>
      <c r="D56" s="12"/>
      <c r="E56" s="12"/>
    </row>
    <row r="57" s="3" customFormat="1" customHeight="1" spans="1:5">
      <c r="A57" s="12"/>
      <c r="B57" s="13"/>
      <c r="C57" s="12"/>
      <c r="D57" s="12"/>
      <c r="E57" s="12"/>
    </row>
    <row r="58" s="3" customFormat="1" customHeight="1" spans="1:5">
      <c r="A58" s="12"/>
      <c r="B58" s="13"/>
      <c r="C58" s="12"/>
      <c r="D58" s="12"/>
      <c r="E58" s="12"/>
    </row>
    <row r="59" s="3" customFormat="1" customHeight="1" spans="1:5">
      <c r="A59" s="12"/>
      <c r="B59" s="13"/>
      <c r="C59" s="12"/>
      <c r="D59" s="12"/>
      <c r="E59" s="12"/>
    </row>
    <row r="60" s="3" customFormat="1" customHeight="1" spans="1:5">
      <c r="A60" s="12"/>
      <c r="B60" s="13"/>
      <c r="C60" s="12"/>
      <c r="D60" s="12"/>
      <c r="E60" s="12"/>
    </row>
    <row r="61" s="3" customFormat="1" customHeight="1" spans="1:5">
      <c r="A61" s="12"/>
      <c r="B61" s="13"/>
      <c r="C61" s="12"/>
      <c r="D61" s="12"/>
      <c r="E61" s="12"/>
    </row>
    <row r="62" s="3" customFormat="1" customHeight="1" spans="1:5">
      <c r="A62" s="12"/>
      <c r="B62" s="13"/>
      <c r="C62" s="12"/>
      <c r="D62" s="12"/>
      <c r="E62" s="12"/>
    </row>
    <row r="63" s="3" customFormat="1" customHeight="1" spans="1:5">
      <c r="A63" s="12"/>
      <c r="B63" s="13"/>
      <c r="C63" s="12"/>
      <c r="D63" s="12"/>
      <c r="E63" s="12"/>
    </row>
    <row r="64" s="3" customFormat="1" customHeight="1" spans="1:5">
      <c r="A64" s="12"/>
      <c r="B64" s="13"/>
      <c r="C64" s="12"/>
      <c r="D64" s="12"/>
      <c r="E64" s="12"/>
    </row>
    <row r="65" s="3" customFormat="1" customHeight="1" spans="1:5">
      <c r="A65" s="12"/>
      <c r="B65" s="13"/>
      <c r="C65" s="12"/>
      <c r="D65" s="12"/>
      <c r="E65" s="12"/>
    </row>
    <row r="66" s="3" customFormat="1" customHeight="1" spans="1:65">
      <c r="A66" s="12"/>
      <c r="B66" s="13"/>
      <c r="C66" s="12"/>
      <c r="D66" s="12"/>
      <c r="E66" s="12"/>
      <c r="BM66" s="3" t="s">
        <v>142</v>
      </c>
    </row>
    <row r="67" s="3" customFormat="1" customHeight="1" spans="1:5">
      <c r="A67" s="12"/>
      <c r="B67" s="13"/>
      <c r="C67" s="12"/>
      <c r="D67" s="12"/>
      <c r="E67" s="12"/>
    </row>
    <row r="68" s="3" customFormat="1" customHeight="1" spans="1:5">
      <c r="A68" s="12"/>
      <c r="B68" s="13"/>
      <c r="C68" s="12"/>
      <c r="D68" s="12"/>
      <c r="E68" s="12"/>
    </row>
    <row r="69" s="3" customFormat="1" customHeight="1" spans="1:5">
      <c r="A69" s="12"/>
      <c r="B69" s="13"/>
      <c r="C69" s="12"/>
      <c r="D69" s="12"/>
      <c r="E69" s="12"/>
    </row>
    <row r="70" s="3" customFormat="1" customHeight="1" spans="1:5">
      <c r="A70" s="12"/>
      <c r="B70" s="13"/>
      <c r="C70" s="12"/>
      <c r="D70" s="12"/>
      <c r="E70" s="12"/>
    </row>
    <row r="71" s="3" customFormat="1" customHeight="1" spans="1:5">
      <c r="A71" s="12"/>
      <c r="B71" s="13"/>
      <c r="C71" s="12"/>
      <c r="D71" s="12"/>
      <c r="E71" s="12"/>
    </row>
    <row r="72" s="3" customFormat="1" customHeight="1" spans="1:5">
      <c r="A72" s="12"/>
      <c r="B72" s="13"/>
      <c r="C72" s="12"/>
      <c r="D72" s="12"/>
      <c r="E72" s="12"/>
    </row>
    <row r="73" s="3" customFormat="1" customHeight="1" spans="1:5">
      <c r="A73" s="12"/>
      <c r="B73" s="13"/>
      <c r="C73" s="12"/>
      <c r="D73" s="12"/>
      <c r="E73" s="12"/>
    </row>
    <row r="74" s="3" customFormat="1" customHeight="1" spans="1:5">
      <c r="A74" s="12"/>
      <c r="B74" s="13"/>
      <c r="C74" s="12"/>
      <c r="D74" s="12"/>
      <c r="E74" s="12"/>
    </row>
    <row r="75" s="3" customFormat="1" customHeight="1" spans="1:5">
      <c r="A75" s="12"/>
      <c r="B75" s="13"/>
      <c r="C75" s="12"/>
      <c r="D75" s="12"/>
      <c r="E75" s="12"/>
    </row>
    <row r="76" s="3" customFormat="1" customHeight="1" spans="1:5">
      <c r="A76" s="12"/>
      <c r="B76" s="13"/>
      <c r="C76" s="12"/>
      <c r="D76" s="12"/>
      <c r="E76" s="12"/>
    </row>
    <row r="77" s="3" customFormat="1" customHeight="1" spans="1:5">
      <c r="A77" s="12"/>
      <c r="B77" s="13"/>
      <c r="C77" s="12"/>
      <c r="D77" s="12"/>
      <c r="E77" s="12"/>
    </row>
    <row r="78" s="3" customFormat="1" customHeight="1" spans="1:5">
      <c r="A78" s="12"/>
      <c r="B78" s="13"/>
      <c r="C78" s="12"/>
      <c r="D78" s="12"/>
      <c r="E78" s="12"/>
    </row>
    <row r="79" s="3" customFormat="1" customHeight="1" spans="1:5">
      <c r="A79" s="12"/>
      <c r="B79" s="13"/>
      <c r="C79" s="12"/>
      <c r="D79" s="12"/>
      <c r="E79" s="12"/>
    </row>
    <row r="80" s="3" customFormat="1" customHeight="1" spans="1:5">
      <c r="A80" s="12"/>
      <c r="B80" s="13"/>
      <c r="C80" s="12"/>
      <c r="D80" s="12"/>
      <c r="E80" s="12"/>
    </row>
    <row r="81" s="3" customFormat="1" customHeight="1" spans="1:5">
      <c r="A81" s="12"/>
      <c r="B81" s="13"/>
      <c r="C81" s="12"/>
      <c r="D81" s="12"/>
      <c r="E81" s="12"/>
    </row>
    <row r="82" s="3" customFormat="1" customHeight="1" spans="1:5">
      <c r="A82" s="12"/>
      <c r="B82" s="13"/>
      <c r="C82" s="12"/>
      <c r="D82" s="12"/>
      <c r="E82" s="12"/>
    </row>
    <row r="83" s="3" customFormat="1" customHeight="1" spans="1:5">
      <c r="A83" s="12"/>
      <c r="B83" s="13"/>
      <c r="C83" s="12"/>
      <c r="D83" s="12"/>
      <c r="E83" s="12"/>
    </row>
    <row r="84" s="3" customFormat="1" customHeight="1" spans="1:5">
      <c r="A84" s="12"/>
      <c r="B84" s="13"/>
      <c r="C84" s="12"/>
      <c r="D84" s="12"/>
      <c r="E84" s="12"/>
    </row>
    <row r="85" s="3" customFormat="1" customHeight="1" spans="1:5">
      <c r="A85" s="12"/>
      <c r="B85" s="13"/>
      <c r="C85" s="12"/>
      <c r="D85" s="12"/>
      <c r="E85" s="12"/>
    </row>
    <row r="86" s="3" customFormat="1" customHeight="1" spans="1:5">
      <c r="A86" s="12"/>
      <c r="B86" s="13"/>
      <c r="C86" s="12"/>
      <c r="D86" s="12"/>
      <c r="E86" s="12"/>
    </row>
    <row r="87" s="3" customFormat="1" customHeight="1" spans="1:5">
      <c r="A87" s="12"/>
      <c r="B87" s="13"/>
      <c r="C87" s="12"/>
      <c r="D87" s="12"/>
      <c r="E87" s="12"/>
    </row>
    <row r="88" s="3" customFormat="1" customHeight="1" spans="1:5">
      <c r="A88" s="12"/>
      <c r="B88" s="13"/>
      <c r="C88" s="12"/>
      <c r="D88" s="12"/>
      <c r="E88" s="12"/>
    </row>
    <row r="89" s="3" customFormat="1" customHeight="1" spans="1:5">
      <c r="A89" s="12"/>
      <c r="B89" s="13"/>
      <c r="C89" s="12"/>
      <c r="D89" s="12"/>
      <c r="E89" s="12"/>
    </row>
    <row r="90" s="3" customFormat="1" customHeight="1" spans="1:5">
      <c r="A90" s="12"/>
      <c r="B90" s="13"/>
      <c r="C90" s="12"/>
      <c r="D90" s="12"/>
      <c r="E90" s="12"/>
    </row>
    <row r="91" s="3" customFormat="1" customHeight="1" spans="1:5">
      <c r="A91" s="12"/>
      <c r="B91" s="13"/>
      <c r="C91" s="12"/>
      <c r="D91" s="12"/>
      <c r="E91" s="12"/>
    </row>
    <row r="92" s="3" customFormat="1" customHeight="1" spans="1:5">
      <c r="A92" s="12"/>
      <c r="B92" s="13"/>
      <c r="C92" s="12"/>
      <c r="D92" s="12"/>
      <c r="E92" s="12"/>
    </row>
    <row r="93" s="3" customFormat="1" customHeight="1" spans="1:5">
      <c r="A93" s="12"/>
      <c r="B93" s="13"/>
      <c r="C93" s="12"/>
      <c r="D93" s="12"/>
      <c r="E93" s="12"/>
    </row>
    <row r="94" s="3" customFormat="1" customHeight="1" spans="1:5">
      <c r="A94" s="12"/>
      <c r="B94" s="13"/>
      <c r="C94" s="12"/>
      <c r="D94" s="12"/>
      <c r="E94" s="12"/>
    </row>
    <row r="95" s="3" customFormat="1" customHeight="1" spans="1:5">
      <c r="A95" s="12"/>
      <c r="B95" s="13"/>
      <c r="C95" s="12"/>
      <c r="D95" s="12"/>
      <c r="E95" s="12"/>
    </row>
    <row r="96" s="3" customFormat="1" customHeight="1" spans="1:5">
      <c r="A96" s="12"/>
      <c r="B96" s="13"/>
      <c r="C96" s="12"/>
      <c r="D96" s="12"/>
      <c r="E96" s="12"/>
    </row>
    <row r="97" s="3" customFormat="1" customHeight="1" spans="1:5">
      <c r="A97" s="12"/>
      <c r="B97" s="13"/>
      <c r="C97" s="12"/>
      <c r="D97" s="12"/>
      <c r="E97" s="12"/>
    </row>
    <row r="98" s="3" customFormat="1" customHeight="1" spans="1:5">
      <c r="A98" s="12"/>
      <c r="B98" s="13"/>
      <c r="C98" s="12"/>
      <c r="D98" s="12"/>
      <c r="E98" s="12"/>
    </row>
    <row r="99" s="3" customFormat="1" customHeight="1" spans="1:5">
      <c r="A99" s="12"/>
      <c r="B99" s="13"/>
      <c r="C99" s="12"/>
      <c r="D99" s="12"/>
      <c r="E99" s="12"/>
    </row>
    <row r="100" s="3" customFormat="1" customHeight="1" spans="1:5">
      <c r="A100" s="12"/>
      <c r="B100" s="13"/>
      <c r="C100" s="12"/>
      <c r="D100" s="12"/>
      <c r="E100" s="12"/>
    </row>
    <row r="101" s="3" customFormat="1" customHeight="1" spans="1:5">
      <c r="A101" s="12"/>
      <c r="B101" s="13"/>
      <c r="C101" s="12"/>
      <c r="D101" s="12"/>
      <c r="E101" s="12"/>
    </row>
    <row r="102" s="3" customFormat="1" customHeight="1" spans="1:5">
      <c r="A102" s="12"/>
      <c r="B102" s="13"/>
      <c r="C102" s="12"/>
      <c r="D102" s="12"/>
      <c r="E102" s="12"/>
    </row>
    <row r="103" s="3" customFormat="1" customHeight="1" spans="1:5">
      <c r="A103" s="12"/>
      <c r="B103" s="13"/>
      <c r="C103" s="12"/>
      <c r="D103" s="12"/>
      <c r="E103" s="12"/>
    </row>
    <row r="104" s="3" customFormat="1" customHeight="1" spans="1:5">
      <c r="A104" s="12"/>
      <c r="B104" s="13"/>
      <c r="C104" s="12"/>
      <c r="D104" s="12"/>
      <c r="E104" s="12"/>
    </row>
    <row r="105" s="3" customFormat="1" customHeight="1" spans="1:5">
      <c r="A105" s="12"/>
      <c r="B105" s="13"/>
      <c r="C105" s="12"/>
      <c r="D105" s="12"/>
      <c r="E105" s="12"/>
    </row>
    <row r="106" s="3" customFormat="1" customHeight="1" spans="1:5">
      <c r="A106" s="12"/>
      <c r="B106" s="13"/>
      <c r="C106" s="12"/>
      <c r="D106" s="12"/>
      <c r="E106" s="12"/>
    </row>
    <row r="107" s="3" customFormat="1" customHeight="1" spans="1:5">
      <c r="A107" s="12"/>
      <c r="B107" s="13"/>
      <c r="C107" s="12"/>
      <c r="D107" s="12"/>
      <c r="E107" s="12"/>
    </row>
    <row r="108" s="3" customFormat="1" customHeight="1" spans="1:5">
      <c r="A108" s="12"/>
      <c r="B108" s="13"/>
      <c r="C108" s="12"/>
      <c r="D108" s="12"/>
      <c r="E108" s="12"/>
    </row>
    <row r="109" s="3" customFormat="1" customHeight="1" spans="1:5">
      <c r="A109" s="12"/>
      <c r="B109" s="13"/>
      <c r="C109" s="12"/>
      <c r="D109" s="12"/>
      <c r="E109" s="12"/>
    </row>
    <row r="110" s="3" customFormat="1" customHeight="1" spans="1:5">
      <c r="A110" s="12"/>
      <c r="B110" s="13"/>
      <c r="C110" s="12"/>
      <c r="D110" s="12"/>
      <c r="E110" s="12"/>
    </row>
    <row r="111" s="3" customFormat="1" customHeight="1" spans="1:5">
      <c r="A111" s="12"/>
      <c r="B111" s="13"/>
      <c r="C111" s="12"/>
      <c r="D111" s="12"/>
      <c r="E111" s="12"/>
    </row>
    <row r="112" s="3" customFormat="1" customHeight="1" spans="1:5">
      <c r="A112" s="12"/>
      <c r="B112" s="13"/>
      <c r="C112" s="12"/>
      <c r="D112" s="12"/>
      <c r="E112" s="12"/>
    </row>
    <row r="113" s="3" customFormat="1" customHeight="1" spans="1:5">
      <c r="A113" s="12"/>
      <c r="B113" s="13"/>
      <c r="C113" s="12"/>
      <c r="D113" s="12"/>
      <c r="E113" s="12"/>
    </row>
    <row r="114" s="3" customFormat="1" customHeight="1" spans="1:5">
      <c r="A114" s="12"/>
      <c r="B114" s="13"/>
      <c r="C114" s="12"/>
      <c r="D114" s="12"/>
      <c r="E114" s="12"/>
    </row>
    <row r="115" s="3" customFormat="1" customHeight="1" spans="1:5">
      <c r="A115" s="12"/>
      <c r="B115" s="13"/>
      <c r="C115" s="12"/>
      <c r="D115" s="12"/>
      <c r="E115" s="12"/>
    </row>
    <row r="116" s="3" customFormat="1" customHeight="1" spans="1:5">
      <c r="A116" s="12"/>
      <c r="B116" s="13"/>
      <c r="C116" s="12"/>
      <c r="D116" s="12"/>
      <c r="E116" s="12"/>
    </row>
    <row r="117" s="3" customFormat="1" customHeight="1" spans="1:5">
      <c r="A117" s="12"/>
      <c r="B117" s="13"/>
      <c r="C117" s="12"/>
      <c r="D117" s="12"/>
      <c r="E117" s="12"/>
    </row>
    <row r="118" s="3" customFormat="1" customHeight="1" spans="1:5">
      <c r="A118" s="12"/>
      <c r="B118" s="13"/>
      <c r="C118" s="12"/>
      <c r="D118" s="12"/>
      <c r="E118" s="12"/>
    </row>
    <row r="119" s="3" customFormat="1" customHeight="1" spans="1:5">
      <c r="A119" s="12"/>
      <c r="B119" s="13"/>
      <c r="C119" s="12"/>
      <c r="D119" s="12"/>
      <c r="E119" s="12"/>
    </row>
    <row r="120" s="3" customFormat="1" customHeight="1" spans="1:5">
      <c r="A120" s="12"/>
      <c r="B120" s="13"/>
      <c r="C120" s="12"/>
      <c r="D120" s="12"/>
      <c r="E120" s="12"/>
    </row>
    <row r="121" s="3" customFormat="1" customHeight="1" spans="1:5">
      <c r="A121" s="12"/>
      <c r="B121" s="13"/>
      <c r="C121" s="12"/>
      <c r="D121" s="12"/>
      <c r="E121" s="12"/>
    </row>
    <row r="122" s="3" customFormat="1" customHeight="1" spans="1:5">
      <c r="A122" s="12"/>
      <c r="B122" s="13"/>
      <c r="C122" s="12"/>
      <c r="D122" s="12"/>
      <c r="E122" s="12"/>
    </row>
    <row r="123" s="3" customFormat="1" customHeight="1" spans="1:5">
      <c r="A123" s="12"/>
      <c r="B123" s="13"/>
      <c r="C123" s="12"/>
      <c r="D123" s="12"/>
      <c r="E123" s="12"/>
    </row>
    <row r="124" s="3" customFormat="1" customHeight="1" spans="1:5">
      <c r="A124" s="12"/>
      <c r="B124" s="13"/>
      <c r="C124" s="12"/>
      <c r="D124" s="12"/>
      <c r="E124" s="12"/>
    </row>
    <row r="125" s="3" customFormat="1" customHeight="1" spans="1:5">
      <c r="A125" s="12"/>
      <c r="B125" s="13"/>
      <c r="C125" s="12"/>
      <c r="D125" s="12"/>
      <c r="E125" s="12"/>
    </row>
    <row r="126" s="3" customFormat="1" customHeight="1" spans="1:5">
      <c r="A126" s="12"/>
      <c r="B126" s="13"/>
      <c r="C126" s="12"/>
      <c r="D126" s="12"/>
      <c r="E126" s="12"/>
    </row>
    <row r="127" s="3" customFormat="1" customHeight="1" spans="1:5">
      <c r="A127" s="12"/>
      <c r="B127" s="13"/>
      <c r="C127" s="12"/>
      <c r="D127" s="12"/>
      <c r="E127" s="12"/>
    </row>
    <row r="128" s="3" customFormat="1" customHeight="1" spans="1:5">
      <c r="A128" s="12"/>
      <c r="B128" s="13"/>
      <c r="C128" s="12"/>
      <c r="D128" s="12"/>
      <c r="E128" s="12"/>
    </row>
    <row r="129" s="3" customFormat="1" customHeight="1" spans="1:5">
      <c r="A129" s="12"/>
      <c r="B129" s="13"/>
      <c r="C129" s="12"/>
      <c r="D129" s="12"/>
      <c r="E129" s="12"/>
    </row>
    <row r="130" s="3" customFormat="1" customHeight="1" spans="1:5">
      <c r="A130" s="12"/>
      <c r="B130" s="13"/>
      <c r="C130" s="12"/>
      <c r="D130" s="12"/>
      <c r="E130" s="12"/>
    </row>
    <row r="131" s="3" customFormat="1" customHeight="1" spans="1:5">
      <c r="A131" s="12"/>
      <c r="B131" s="13"/>
      <c r="C131" s="12"/>
      <c r="D131" s="12"/>
      <c r="E131" s="12"/>
    </row>
    <row r="132" s="3" customFormat="1" customHeight="1" spans="1:5">
      <c r="A132" s="12"/>
      <c r="B132" s="13"/>
      <c r="C132" s="12"/>
      <c r="D132" s="12"/>
      <c r="E132" s="12"/>
    </row>
    <row r="133" s="3" customFormat="1" customHeight="1" spans="1:5">
      <c r="A133" s="12"/>
      <c r="B133" s="13"/>
      <c r="C133" s="12"/>
      <c r="D133" s="12"/>
      <c r="E133" s="12"/>
    </row>
    <row r="134" s="3" customFormat="1" customHeight="1" spans="1:5">
      <c r="A134" s="12"/>
      <c r="B134" s="13"/>
      <c r="C134" s="12"/>
      <c r="D134" s="12"/>
      <c r="E134" s="12"/>
    </row>
    <row r="135" s="3" customFormat="1" customHeight="1" spans="1:5">
      <c r="A135" s="12"/>
      <c r="B135" s="13"/>
      <c r="C135" s="12"/>
      <c r="D135" s="12"/>
      <c r="E135" s="12"/>
    </row>
    <row r="136" s="3" customFormat="1" customHeight="1" spans="1:5">
      <c r="A136" s="12"/>
      <c r="B136" s="13"/>
      <c r="C136" s="12"/>
      <c r="D136" s="12"/>
      <c r="E136" s="12"/>
    </row>
    <row r="137" s="3" customFormat="1" customHeight="1" spans="1:5">
      <c r="A137" s="12"/>
      <c r="B137" s="13"/>
      <c r="C137" s="12"/>
      <c r="D137" s="12"/>
      <c r="E137" s="12"/>
    </row>
    <row r="138" s="3" customFormat="1" customHeight="1" spans="1:5">
      <c r="A138" s="12"/>
      <c r="B138" s="13"/>
      <c r="C138" s="12"/>
      <c r="D138" s="12"/>
      <c r="E138" s="12"/>
    </row>
    <row r="139" s="3" customFormat="1" customHeight="1" spans="1:5">
      <c r="A139" s="12"/>
      <c r="B139" s="13"/>
      <c r="C139" s="12"/>
      <c r="D139" s="12"/>
      <c r="E139" s="12"/>
    </row>
    <row r="140" s="3" customFormat="1" customHeight="1" spans="1:5">
      <c r="A140" s="12"/>
      <c r="B140" s="13"/>
      <c r="C140" s="12"/>
      <c r="D140" s="12"/>
      <c r="E140" s="12"/>
    </row>
    <row r="141" s="3" customFormat="1" customHeight="1" spans="1:5">
      <c r="A141" s="12"/>
      <c r="B141" s="13"/>
      <c r="C141" s="12"/>
      <c r="D141" s="12"/>
      <c r="E141" s="12"/>
    </row>
    <row r="142" s="3" customFormat="1" customHeight="1" spans="1:5">
      <c r="A142" s="12"/>
      <c r="B142" s="13"/>
      <c r="C142" s="12"/>
      <c r="D142" s="12"/>
      <c r="E142" s="12"/>
    </row>
    <row r="143" s="3" customFormat="1" customHeight="1" spans="1:5">
      <c r="A143" s="12"/>
      <c r="B143" s="13"/>
      <c r="C143" s="12"/>
      <c r="D143" s="12"/>
      <c r="E143" s="12"/>
    </row>
    <row r="144" s="3" customFormat="1" customHeight="1" spans="1:5">
      <c r="A144" s="12"/>
      <c r="B144" s="13"/>
      <c r="C144" s="12"/>
      <c r="D144" s="12"/>
      <c r="E144" s="12"/>
    </row>
    <row r="145" s="3" customFormat="1" customHeight="1" spans="1:5">
      <c r="A145" s="12"/>
      <c r="B145" s="13"/>
      <c r="C145" s="12"/>
      <c r="D145" s="12"/>
      <c r="E145" s="12"/>
    </row>
    <row r="146" s="3" customFormat="1" customHeight="1" spans="1:5">
      <c r="A146" s="12"/>
      <c r="B146" s="13"/>
      <c r="C146" s="12"/>
      <c r="D146" s="12"/>
      <c r="E146" s="12"/>
    </row>
    <row r="147" s="3" customFormat="1" customHeight="1" spans="1:5">
      <c r="A147" s="12"/>
      <c r="B147" s="13"/>
      <c r="C147" s="12"/>
      <c r="D147" s="12"/>
      <c r="E147" s="12"/>
    </row>
    <row r="148" s="3" customFormat="1" customHeight="1" spans="1:5">
      <c r="A148" s="12"/>
      <c r="B148" s="13"/>
      <c r="C148" s="12"/>
      <c r="D148" s="12"/>
      <c r="E148" s="12"/>
    </row>
    <row r="149" s="3" customFormat="1" customHeight="1" spans="1:5">
      <c r="A149" s="12"/>
      <c r="B149" s="13"/>
      <c r="C149" s="12"/>
      <c r="D149" s="12"/>
      <c r="E149" s="12"/>
    </row>
    <row r="150" s="3" customFormat="1" customHeight="1" spans="1:5">
      <c r="A150" s="12"/>
      <c r="B150" s="13"/>
      <c r="C150" s="12"/>
      <c r="D150" s="12"/>
      <c r="E150" s="12"/>
    </row>
    <row r="151" s="3" customFormat="1" customHeight="1" spans="1:5">
      <c r="A151" s="12"/>
      <c r="B151" s="13"/>
      <c r="C151" s="12"/>
      <c r="D151" s="12"/>
      <c r="E151" s="12"/>
    </row>
    <row r="152" s="3" customFormat="1" customHeight="1" spans="1:5">
      <c r="A152" s="12"/>
      <c r="B152" s="13"/>
      <c r="C152" s="12"/>
      <c r="D152" s="12"/>
      <c r="E152" s="12"/>
    </row>
    <row r="153" s="3" customFormat="1" customHeight="1" spans="1:5">
      <c r="A153" s="12"/>
      <c r="B153" s="13"/>
      <c r="C153" s="12"/>
      <c r="D153" s="12"/>
      <c r="E153" s="12"/>
    </row>
    <row r="154" s="3" customFormat="1" customHeight="1" spans="1:5">
      <c r="A154" s="12"/>
      <c r="B154" s="13"/>
      <c r="C154" s="12"/>
      <c r="D154" s="12"/>
      <c r="E154" s="12"/>
    </row>
    <row r="155" s="3" customFormat="1" customHeight="1" spans="1:5">
      <c r="A155" s="12"/>
      <c r="B155" s="13"/>
      <c r="C155" s="12"/>
      <c r="D155" s="12"/>
      <c r="E155" s="12"/>
    </row>
    <row r="156" s="3" customFormat="1" customHeight="1" spans="1:5">
      <c r="A156" s="12"/>
      <c r="B156" s="13"/>
      <c r="C156" s="12"/>
      <c r="D156" s="12"/>
      <c r="E156" s="12"/>
    </row>
    <row r="157" s="3" customFormat="1" customHeight="1" spans="1:5">
      <c r="A157" s="12"/>
      <c r="B157" s="13"/>
      <c r="C157" s="12"/>
      <c r="D157" s="12"/>
      <c r="E157" s="12"/>
    </row>
    <row r="158" s="3" customFormat="1" customHeight="1" spans="1:5">
      <c r="A158" s="12"/>
      <c r="B158" s="13"/>
      <c r="C158" s="12"/>
      <c r="D158" s="12"/>
      <c r="E158" s="12"/>
    </row>
    <row r="159" s="3" customFormat="1" customHeight="1" spans="1:5">
      <c r="A159" s="12"/>
      <c r="B159" s="13"/>
      <c r="C159" s="12"/>
      <c r="D159" s="12"/>
      <c r="E159" s="12"/>
    </row>
    <row r="160" s="3" customFormat="1" customHeight="1" spans="1:5">
      <c r="A160" s="12"/>
      <c r="B160" s="13"/>
      <c r="C160" s="12"/>
      <c r="D160" s="12"/>
      <c r="E160" s="12"/>
    </row>
    <row r="161" s="3" customFormat="1" customHeight="1" spans="1:5">
      <c r="A161" s="12"/>
      <c r="B161" s="13"/>
      <c r="C161" s="12"/>
      <c r="D161" s="12"/>
      <c r="E161" s="12"/>
    </row>
    <row r="162" s="3" customFormat="1" customHeight="1" spans="1:5">
      <c r="A162" s="12"/>
      <c r="B162" s="13"/>
      <c r="C162" s="12"/>
      <c r="D162" s="12"/>
      <c r="E162" s="12"/>
    </row>
    <row r="163" s="3" customFormat="1" customHeight="1" spans="1:5">
      <c r="A163" s="12"/>
      <c r="B163" s="13"/>
      <c r="C163" s="12"/>
      <c r="D163" s="12"/>
      <c r="E163" s="12"/>
    </row>
    <row r="164" s="3" customFormat="1" customHeight="1" spans="1:5">
      <c r="A164" s="12"/>
      <c r="B164" s="13"/>
      <c r="C164" s="12"/>
      <c r="D164" s="12"/>
      <c r="E164" s="12"/>
    </row>
    <row r="165" s="3" customFormat="1" customHeight="1" spans="1:5">
      <c r="A165" s="12"/>
      <c r="B165" s="13"/>
      <c r="C165" s="12"/>
      <c r="D165" s="12"/>
      <c r="E165" s="12"/>
    </row>
    <row r="166" s="3" customFormat="1" customHeight="1" spans="1:5">
      <c r="A166" s="12"/>
      <c r="B166" s="13"/>
      <c r="C166" s="12"/>
      <c r="D166" s="12"/>
      <c r="E166" s="12"/>
    </row>
    <row r="167" s="3" customFormat="1" customHeight="1" spans="1:5">
      <c r="A167" s="12"/>
      <c r="B167" s="13"/>
      <c r="C167" s="12"/>
      <c r="D167" s="12"/>
      <c r="E167" s="12"/>
    </row>
    <row r="168" s="3" customFormat="1" customHeight="1" spans="1:5">
      <c r="A168" s="12"/>
      <c r="B168" s="13"/>
      <c r="C168" s="12"/>
      <c r="D168" s="12"/>
      <c r="E168" s="12"/>
    </row>
    <row r="169" s="3" customFormat="1" customHeight="1" spans="1:5">
      <c r="A169" s="12"/>
      <c r="B169" s="13"/>
      <c r="C169" s="12"/>
      <c r="D169" s="12"/>
      <c r="E169" s="12"/>
    </row>
    <row r="170" s="3" customFormat="1" customHeight="1" spans="1:5">
      <c r="A170" s="12"/>
      <c r="B170" s="13"/>
      <c r="C170" s="12"/>
      <c r="D170" s="12"/>
      <c r="E170" s="12"/>
    </row>
    <row r="171" s="3" customFormat="1" customHeight="1" spans="1:5">
      <c r="A171" s="12"/>
      <c r="B171" s="13"/>
      <c r="C171" s="12"/>
      <c r="D171" s="12"/>
      <c r="E171" s="12"/>
    </row>
    <row r="172" s="3" customFormat="1" customHeight="1" spans="1:5">
      <c r="A172" s="12"/>
      <c r="B172" s="13"/>
      <c r="C172" s="12"/>
      <c r="D172" s="12"/>
      <c r="E172" s="12"/>
    </row>
    <row r="173" s="3" customFormat="1" customHeight="1" spans="1:5">
      <c r="A173" s="12"/>
      <c r="B173" s="13"/>
      <c r="C173" s="12"/>
      <c r="D173" s="12"/>
      <c r="E173" s="12"/>
    </row>
    <row r="174" s="3" customFormat="1" customHeight="1" spans="1:5">
      <c r="A174" s="12"/>
      <c r="B174" s="13"/>
      <c r="C174" s="12"/>
      <c r="D174" s="12"/>
      <c r="E174" s="12"/>
    </row>
    <row r="175" s="3" customFormat="1" customHeight="1" spans="1:5">
      <c r="A175" s="12"/>
      <c r="B175" s="13"/>
      <c r="C175" s="12"/>
      <c r="D175" s="12"/>
      <c r="E175" s="12"/>
    </row>
    <row r="176" s="3" customFormat="1" customHeight="1" spans="1:5">
      <c r="A176" s="12"/>
      <c r="B176" s="13"/>
      <c r="C176" s="12"/>
      <c r="D176" s="12"/>
      <c r="E176" s="12"/>
    </row>
    <row r="177" s="3" customFormat="1" customHeight="1" spans="1:5">
      <c r="A177" s="12"/>
      <c r="B177" s="13"/>
      <c r="C177" s="12"/>
      <c r="D177" s="12"/>
      <c r="E177" s="12"/>
    </row>
    <row r="178" s="3" customFormat="1" customHeight="1" spans="1:5">
      <c r="A178" s="12"/>
      <c r="B178" s="13"/>
      <c r="C178" s="12"/>
      <c r="D178" s="12"/>
      <c r="E178" s="12"/>
    </row>
    <row r="179" s="3" customFormat="1" customHeight="1" spans="1:5">
      <c r="A179" s="12"/>
      <c r="B179" s="13"/>
      <c r="C179" s="12"/>
      <c r="D179" s="12"/>
      <c r="E179" s="12"/>
    </row>
    <row r="180" s="3" customFormat="1" customHeight="1" spans="1:5">
      <c r="A180" s="12"/>
      <c r="B180" s="13"/>
      <c r="C180" s="12"/>
      <c r="D180" s="12"/>
      <c r="E180" s="12"/>
    </row>
    <row r="181" s="3" customFormat="1" customHeight="1" spans="1:5">
      <c r="A181" s="12"/>
      <c r="B181" s="13"/>
      <c r="C181" s="12"/>
      <c r="D181" s="12"/>
      <c r="E181" s="12"/>
    </row>
    <row r="182" s="3" customFormat="1" customHeight="1" spans="1:5">
      <c r="A182" s="12"/>
      <c r="B182" s="13"/>
      <c r="C182" s="12"/>
      <c r="D182" s="12"/>
      <c r="E182" s="12"/>
    </row>
    <row r="183" s="3" customFormat="1" customHeight="1" spans="1:5">
      <c r="A183" s="12"/>
      <c r="B183" s="13"/>
      <c r="C183" s="12"/>
      <c r="D183" s="12"/>
      <c r="E183" s="12"/>
    </row>
    <row r="184" s="3" customFormat="1" customHeight="1" spans="1:5">
      <c r="A184" s="12"/>
      <c r="B184" s="13"/>
      <c r="C184" s="12"/>
      <c r="D184" s="12"/>
      <c r="E184" s="12"/>
    </row>
    <row r="185" s="3" customFormat="1" customHeight="1" spans="1:5">
      <c r="A185" s="12"/>
      <c r="B185" s="13"/>
      <c r="C185" s="12"/>
      <c r="D185" s="12"/>
      <c r="E185" s="12"/>
    </row>
    <row r="186" s="3" customFormat="1" customHeight="1" spans="1:5">
      <c r="A186" s="12"/>
      <c r="B186" s="13"/>
      <c r="C186" s="12"/>
      <c r="D186" s="12"/>
      <c r="E186" s="12"/>
    </row>
    <row r="187" s="3" customFormat="1" customHeight="1" spans="1:5">
      <c r="A187" s="12"/>
      <c r="B187" s="13"/>
      <c r="C187" s="12"/>
      <c r="D187" s="12"/>
      <c r="E187" s="12"/>
    </row>
    <row r="188" s="3" customFormat="1" customHeight="1" spans="1:5">
      <c r="A188" s="12"/>
      <c r="B188" s="13"/>
      <c r="C188" s="12"/>
      <c r="D188" s="12"/>
      <c r="E188" s="12"/>
    </row>
    <row r="189" s="3" customFormat="1" customHeight="1" spans="1:5">
      <c r="A189" s="12"/>
      <c r="B189" s="13"/>
      <c r="C189" s="12"/>
      <c r="D189" s="12"/>
      <c r="E189" s="12"/>
    </row>
    <row r="190" s="3" customFormat="1" customHeight="1" spans="1:5">
      <c r="A190" s="12"/>
      <c r="B190" s="13"/>
      <c r="C190" s="12"/>
      <c r="D190" s="12"/>
      <c r="E190" s="12"/>
    </row>
    <row r="191" s="3" customFormat="1" customHeight="1" spans="1:5">
      <c r="A191" s="12"/>
      <c r="B191" s="13"/>
      <c r="C191" s="12"/>
      <c r="D191" s="12"/>
      <c r="E191" s="12"/>
    </row>
    <row r="192" s="3" customFormat="1" customHeight="1" spans="1:5">
      <c r="A192" s="12"/>
      <c r="B192" s="13"/>
      <c r="C192" s="12"/>
      <c r="D192" s="12"/>
      <c r="E192" s="12"/>
    </row>
    <row r="193" s="3" customFormat="1" customHeight="1" spans="1:5">
      <c r="A193" s="12"/>
      <c r="B193" s="13"/>
      <c r="C193" s="12"/>
      <c r="D193" s="12"/>
      <c r="E193" s="12"/>
    </row>
    <row r="194" s="3" customFormat="1" customHeight="1" spans="1:5">
      <c r="A194" s="12"/>
      <c r="B194" s="13"/>
      <c r="C194" s="12"/>
      <c r="D194" s="12"/>
      <c r="E194" s="12"/>
    </row>
    <row r="195" s="3" customFormat="1" customHeight="1" spans="1:5">
      <c r="A195" s="12"/>
      <c r="B195" s="13"/>
      <c r="C195" s="12"/>
      <c r="D195" s="12"/>
      <c r="E195" s="12"/>
    </row>
    <row r="196" s="3" customFormat="1" customHeight="1" spans="1:5">
      <c r="A196" s="12"/>
      <c r="B196" s="13"/>
      <c r="C196" s="12"/>
      <c r="D196" s="12"/>
      <c r="E196" s="12"/>
    </row>
    <row r="197" s="3" customFormat="1" customHeight="1" spans="1:5">
      <c r="A197" s="12"/>
      <c r="B197" s="13"/>
      <c r="C197" s="12"/>
      <c r="D197" s="12"/>
      <c r="E197" s="12"/>
    </row>
    <row r="198" s="3" customFormat="1" customHeight="1" spans="1:5">
      <c r="A198" s="12"/>
      <c r="B198" s="13"/>
      <c r="C198" s="12"/>
      <c r="D198" s="12"/>
      <c r="E198" s="12"/>
    </row>
    <row r="199" s="3" customFormat="1" customHeight="1" spans="1:5">
      <c r="A199" s="12"/>
      <c r="B199" s="13"/>
      <c r="C199" s="12"/>
      <c r="D199" s="12"/>
      <c r="E199" s="12"/>
    </row>
    <row r="200" s="3" customFormat="1" customHeight="1" spans="1:5">
      <c r="A200" s="12"/>
      <c r="B200" s="13"/>
      <c r="C200" s="12"/>
      <c r="D200" s="12"/>
      <c r="E200" s="12"/>
    </row>
    <row r="201" s="3" customFormat="1" customHeight="1" spans="1:5">
      <c r="A201" s="12"/>
      <c r="B201" s="13"/>
      <c r="C201" s="12"/>
      <c r="D201" s="12"/>
      <c r="E201" s="12"/>
    </row>
    <row r="202" s="3" customFormat="1" customHeight="1" spans="1:5">
      <c r="A202" s="12"/>
      <c r="B202" s="13"/>
      <c r="C202" s="12"/>
      <c r="D202" s="12"/>
      <c r="E202" s="12"/>
    </row>
    <row r="203" s="3" customFormat="1" customHeight="1" spans="1:5">
      <c r="A203" s="12"/>
      <c r="B203" s="13"/>
      <c r="C203" s="12"/>
      <c r="D203" s="12"/>
      <c r="E203" s="12"/>
    </row>
    <row r="204" s="3" customFormat="1" customHeight="1" spans="1:5">
      <c r="A204" s="12"/>
      <c r="B204" s="13"/>
      <c r="C204" s="12"/>
      <c r="D204" s="12"/>
      <c r="E204" s="12"/>
    </row>
    <row r="205" s="3" customFormat="1" customHeight="1" spans="1:5">
      <c r="A205" s="12"/>
      <c r="B205" s="13"/>
      <c r="C205" s="12"/>
      <c r="D205" s="12"/>
      <c r="E205" s="12"/>
    </row>
    <row r="206" s="3" customFormat="1" customHeight="1" spans="1:5">
      <c r="A206" s="12"/>
      <c r="B206" s="13"/>
      <c r="C206" s="12"/>
      <c r="D206" s="12"/>
      <c r="E206" s="12"/>
    </row>
    <row r="207" s="3" customFormat="1" customHeight="1" spans="1:5">
      <c r="A207" s="12"/>
      <c r="B207" s="13"/>
      <c r="C207" s="12"/>
      <c r="D207" s="12"/>
      <c r="E207" s="12"/>
    </row>
    <row r="208" s="3" customFormat="1" customHeight="1" spans="1:5">
      <c r="A208" s="12"/>
      <c r="B208" s="13"/>
      <c r="C208" s="12"/>
      <c r="D208" s="12"/>
      <c r="E208" s="12"/>
    </row>
    <row r="209" s="3" customFormat="1" customHeight="1" spans="1:5">
      <c r="A209" s="12"/>
      <c r="B209" s="13"/>
      <c r="C209" s="12"/>
      <c r="D209" s="12"/>
      <c r="E209" s="12"/>
    </row>
    <row r="210" s="3" customFormat="1" customHeight="1" spans="1:5">
      <c r="A210" s="12"/>
      <c r="B210" s="13"/>
      <c r="C210" s="12"/>
      <c r="D210" s="12"/>
      <c r="E210" s="12"/>
    </row>
    <row r="211" s="3" customFormat="1" customHeight="1" spans="1:5">
      <c r="A211" s="12"/>
      <c r="B211" s="13"/>
      <c r="C211" s="12"/>
      <c r="D211" s="12"/>
      <c r="E211" s="12"/>
    </row>
    <row r="212" s="3" customFormat="1" customHeight="1" spans="1:5">
      <c r="A212" s="12"/>
      <c r="B212" s="13"/>
      <c r="C212" s="12"/>
      <c r="D212" s="12"/>
      <c r="E212" s="12"/>
    </row>
    <row r="213" s="3" customFormat="1" customHeight="1" spans="1:5">
      <c r="A213" s="12"/>
      <c r="B213" s="13"/>
      <c r="C213" s="12"/>
      <c r="D213" s="12"/>
      <c r="E213" s="12"/>
    </row>
    <row r="214" s="3" customFormat="1" customHeight="1" spans="1:5">
      <c r="A214" s="12"/>
      <c r="B214" s="13"/>
      <c r="C214" s="12"/>
      <c r="D214" s="12"/>
      <c r="E214" s="12"/>
    </row>
    <row r="215" s="3" customFormat="1" customHeight="1" spans="1:5">
      <c r="A215" s="12"/>
      <c r="B215" s="13"/>
      <c r="C215" s="12"/>
      <c r="D215" s="12"/>
      <c r="E215" s="12"/>
    </row>
    <row r="216" s="3" customFormat="1" customHeight="1" spans="1:5">
      <c r="A216" s="12"/>
      <c r="B216" s="13"/>
      <c r="C216" s="12"/>
      <c r="D216" s="12"/>
      <c r="E216" s="12"/>
    </row>
    <row r="217" s="3" customFormat="1" customHeight="1" spans="1:5">
      <c r="A217" s="12"/>
      <c r="B217" s="13"/>
      <c r="C217" s="12"/>
      <c r="D217" s="12"/>
      <c r="E217" s="12"/>
    </row>
    <row r="218" s="3" customFormat="1" customHeight="1" spans="1:68">
      <c r="A218" s="12"/>
      <c r="B218" s="13"/>
      <c r="C218" s="12"/>
      <c r="D218" s="12"/>
      <c r="E218" s="12"/>
      <c r="BP218" s="3" t="s">
        <v>240</v>
      </c>
    </row>
    <row r="219" s="3" customFormat="1" customHeight="1" spans="1:68">
      <c r="A219" s="12"/>
      <c r="B219" s="13"/>
      <c r="C219" s="12"/>
      <c r="D219" s="12"/>
      <c r="E219" s="12"/>
      <c r="BP219" s="3" t="s">
        <v>241</v>
      </c>
    </row>
    <row r="220" s="3" customFormat="1" customHeight="1" spans="1:68">
      <c r="A220" s="12"/>
      <c r="B220" s="13"/>
      <c r="C220" s="12"/>
      <c r="D220" s="12"/>
      <c r="E220" s="12"/>
      <c r="BP220" s="3" t="s">
        <v>242</v>
      </c>
    </row>
    <row r="221" s="3" customFormat="1" customHeight="1" spans="1:68">
      <c r="A221" s="12"/>
      <c r="B221" s="13"/>
      <c r="C221" s="12"/>
      <c r="D221" s="12"/>
      <c r="E221" s="12"/>
      <c r="BP221" s="3" t="s">
        <v>22</v>
      </c>
    </row>
    <row r="222" s="3" customFormat="1" customHeight="1" spans="1:68">
      <c r="A222" s="12"/>
      <c r="B222" s="13"/>
      <c r="C222" s="12"/>
      <c r="D222" s="12"/>
      <c r="E222" s="12"/>
      <c r="BP222" s="3" t="s">
        <v>93</v>
      </c>
    </row>
    <row r="223" s="3" customFormat="1" customHeight="1" spans="1:68">
      <c r="A223" s="12"/>
      <c r="B223" s="13"/>
      <c r="C223" s="12"/>
      <c r="D223" s="12"/>
      <c r="E223" s="12"/>
      <c r="BP223" s="3" t="s">
        <v>243</v>
      </c>
    </row>
    <row r="224" s="3" customFormat="1" customHeight="1" spans="1:68">
      <c r="A224" s="12"/>
      <c r="B224" s="13"/>
      <c r="C224" s="12"/>
      <c r="D224" s="12"/>
      <c r="E224" s="12"/>
      <c r="BP224" s="3" t="s">
        <v>67</v>
      </c>
    </row>
    <row r="225" s="3" customFormat="1" customHeight="1" spans="1:68">
      <c r="A225" s="12"/>
      <c r="B225" s="13"/>
      <c r="C225" s="12"/>
      <c r="D225" s="12"/>
      <c r="E225" s="12"/>
      <c r="BP225" s="3" t="s">
        <v>244</v>
      </c>
    </row>
    <row r="226" s="3" customFormat="1" customHeight="1" spans="1:68">
      <c r="A226" s="12"/>
      <c r="B226" s="13"/>
      <c r="C226" s="12"/>
      <c r="D226" s="12"/>
      <c r="E226" s="12"/>
      <c r="BP226" s="3" t="s">
        <v>245</v>
      </c>
    </row>
    <row r="227" s="3" customFormat="1" customHeight="1" spans="1:68">
      <c r="A227" s="12"/>
      <c r="B227" s="13"/>
      <c r="C227" s="12"/>
      <c r="D227" s="12"/>
      <c r="E227" s="12"/>
      <c r="BP227" s="3" t="s">
        <v>246</v>
      </c>
    </row>
    <row r="228" s="3" customFormat="1" customHeight="1" spans="1:68">
      <c r="A228" s="12"/>
      <c r="B228" s="13"/>
      <c r="C228" s="12"/>
      <c r="D228" s="12"/>
      <c r="E228" s="12"/>
      <c r="BP228" s="3" t="s">
        <v>247</v>
      </c>
    </row>
    <row r="229" s="3" customFormat="1" customHeight="1" spans="1:68">
      <c r="A229" s="12"/>
      <c r="B229" s="13"/>
      <c r="C229" s="12"/>
      <c r="D229" s="12"/>
      <c r="E229" s="12"/>
      <c r="BP229" s="3" t="s">
        <v>248</v>
      </c>
    </row>
    <row r="230" s="3" customFormat="1" customHeight="1" spans="1:68">
      <c r="A230" s="12"/>
      <c r="B230" s="13"/>
      <c r="C230" s="12"/>
      <c r="D230" s="12"/>
      <c r="E230" s="12"/>
      <c r="BP230" s="3" t="s">
        <v>249</v>
      </c>
    </row>
    <row r="231" s="3" customFormat="1" customHeight="1" spans="1:68">
      <c r="A231" s="12"/>
      <c r="B231" s="13"/>
      <c r="C231" s="12"/>
      <c r="D231" s="12"/>
      <c r="E231" s="12"/>
      <c r="BP231" s="3" t="s">
        <v>250</v>
      </c>
    </row>
    <row r="232" s="3" customFormat="1" customHeight="1" spans="1:68">
      <c r="A232" s="12"/>
      <c r="B232" s="13"/>
      <c r="C232" s="12"/>
      <c r="D232" s="12"/>
      <c r="E232" s="12"/>
      <c r="BP232" s="3" t="s">
        <v>251</v>
      </c>
    </row>
    <row r="233" s="3" customFormat="1" customHeight="1" spans="1:68">
      <c r="A233" s="12"/>
      <c r="B233" s="13"/>
      <c r="C233" s="12"/>
      <c r="D233" s="12"/>
      <c r="E233" s="12"/>
      <c r="BP233" s="3" t="s">
        <v>80</v>
      </c>
    </row>
    <row r="234" s="3" customFormat="1" customHeight="1" spans="1:68">
      <c r="A234" s="12"/>
      <c r="B234" s="13"/>
      <c r="C234" s="12"/>
      <c r="D234" s="12"/>
      <c r="E234" s="12"/>
      <c r="BP234" s="3" t="s">
        <v>252</v>
      </c>
    </row>
    <row r="235" s="3" customFormat="1" customHeight="1" spans="1:68">
      <c r="A235" s="12"/>
      <c r="B235" s="13"/>
      <c r="C235" s="12"/>
      <c r="D235" s="12"/>
      <c r="E235" s="12"/>
      <c r="BP235" s="3" t="s">
        <v>36</v>
      </c>
    </row>
    <row r="236" s="3" customFormat="1" customHeight="1" spans="1:68">
      <c r="A236" s="12"/>
      <c r="B236" s="13"/>
      <c r="C236" s="12"/>
      <c r="D236" s="12"/>
      <c r="E236" s="12"/>
      <c r="BP236" s="3" t="s">
        <v>253</v>
      </c>
    </row>
    <row r="237" s="3" customFormat="1" customHeight="1" spans="1:68">
      <c r="A237" s="12"/>
      <c r="B237" s="13"/>
      <c r="C237" s="12"/>
      <c r="D237" s="12"/>
      <c r="E237" s="12"/>
      <c r="BP237" s="3" t="s">
        <v>72</v>
      </c>
    </row>
    <row r="238" s="3" customFormat="1" customHeight="1" spans="1:68">
      <c r="A238" s="12"/>
      <c r="B238" s="13"/>
      <c r="C238" s="12"/>
      <c r="D238" s="12"/>
      <c r="E238" s="12"/>
      <c r="BP238" s="3" t="s">
        <v>84</v>
      </c>
    </row>
    <row r="239" s="3" customFormat="1" customHeight="1" spans="1:68">
      <c r="A239" s="12"/>
      <c r="B239" s="13"/>
      <c r="C239" s="12"/>
      <c r="D239" s="12"/>
      <c r="E239" s="12"/>
      <c r="BP239" s="3" t="s">
        <v>24</v>
      </c>
    </row>
    <row r="240" s="3" customFormat="1" customHeight="1" spans="1:5">
      <c r="A240" s="12"/>
      <c r="B240" s="13"/>
      <c r="C240" s="12"/>
      <c r="D240" s="12"/>
      <c r="E240" s="12"/>
    </row>
    <row r="241" s="3" customFormat="1" customHeight="1" spans="1:5">
      <c r="A241" s="12"/>
      <c r="B241" s="13"/>
      <c r="C241" s="12"/>
      <c r="D241" s="12"/>
      <c r="E241" s="12"/>
    </row>
    <row r="242" s="3" customFormat="1" customHeight="1" spans="1:5">
      <c r="A242" s="12"/>
      <c r="B242" s="13"/>
      <c r="C242" s="12"/>
      <c r="D242" s="12"/>
      <c r="E242" s="12"/>
    </row>
    <row r="243" s="3" customFormat="1" customHeight="1" spans="1:5">
      <c r="A243" s="12"/>
      <c r="B243" s="13"/>
      <c r="C243" s="12"/>
      <c r="D243" s="12"/>
      <c r="E243" s="12"/>
    </row>
    <row r="244" s="3" customFormat="1" customHeight="1" spans="1:5">
      <c r="A244" s="12"/>
      <c r="B244" s="13"/>
      <c r="C244" s="12"/>
      <c r="D244" s="12"/>
      <c r="E244" s="12"/>
    </row>
    <row r="245" s="3" customFormat="1" customHeight="1" spans="1:5">
      <c r="A245" s="12"/>
      <c r="B245" s="13"/>
      <c r="C245" s="12"/>
      <c r="D245" s="12"/>
      <c r="E245" s="12"/>
    </row>
    <row r="246" s="3" customFormat="1" customHeight="1" spans="1:5">
      <c r="A246" s="12"/>
      <c r="B246" s="13"/>
      <c r="C246" s="12"/>
      <c r="D246" s="12"/>
      <c r="E246" s="12"/>
    </row>
    <row r="247" s="3" customFormat="1" customHeight="1" spans="1:5">
      <c r="A247" s="12"/>
      <c r="B247" s="13"/>
      <c r="C247" s="12"/>
      <c r="D247" s="12"/>
      <c r="E247" s="12"/>
    </row>
    <row r="248" s="3" customFormat="1" customHeight="1" spans="1:5">
      <c r="A248" s="12"/>
      <c r="B248" s="13"/>
      <c r="C248" s="12"/>
      <c r="D248" s="12"/>
      <c r="E248" s="12"/>
    </row>
    <row r="249" s="3" customFormat="1" customHeight="1" spans="1:5">
      <c r="A249" s="12"/>
      <c r="B249" s="13"/>
      <c r="C249" s="12"/>
      <c r="D249" s="12"/>
      <c r="E249" s="12"/>
    </row>
    <row r="250" s="3" customFormat="1" customHeight="1" spans="1:5">
      <c r="A250" s="12"/>
      <c r="B250" s="13"/>
      <c r="C250" s="12"/>
      <c r="D250" s="12"/>
      <c r="E250" s="12"/>
    </row>
    <row r="251" s="3" customFormat="1" customHeight="1" spans="1:5">
      <c r="A251" s="12"/>
      <c r="B251" s="13"/>
      <c r="C251" s="12"/>
      <c r="D251" s="12"/>
      <c r="E251" s="12"/>
    </row>
    <row r="252" s="3" customFormat="1" customHeight="1" spans="1:5">
      <c r="A252" s="12"/>
      <c r="B252" s="13"/>
      <c r="C252" s="12"/>
      <c r="D252" s="12"/>
      <c r="E252" s="12"/>
    </row>
    <row r="253" s="3" customFormat="1" customHeight="1" spans="1:5">
      <c r="A253" s="12"/>
      <c r="B253" s="13"/>
      <c r="C253" s="12"/>
      <c r="D253" s="12"/>
      <c r="E253" s="12"/>
    </row>
    <row r="254" s="3" customFormat="1" customHeight="1" spans="1:5">
      <c r="A254" s="12"/>
      <c r="B254" s="13"/>
      <c r="C254" s="12"/>
      <c r="D254" s="12"/>
      <c r="E254" s="12"/>
    </row>
    <row r="255" s="3" customFormat="1" customHeight="1" spans="1:5">
      <c r="A255" s="12"/>
      <c r="B255" s="13"/>
      <c r="C255" s="12"/>
      <c r="D255" s="12"/>
      <c r="E255" s="12"/>
    </row>
    <row r="256" s="3" customFormat="1" customHeight="1" spans="1:5">
      <c r="A256" s="12"/>
      <c r="B256" s="13"/>
      <c r="C256" s="12"/>
      <c r="D256" s="12"/>
      <c r="E256" s="12"/>
    </row>
    <row r="257" s="3" customFormat="1" customHeight="1" spans="1:5">
      <c r="A257" s="12"/>
      <c r="B257" s="13"/>
      <c r="C257" s="12"/>
      <c r="D257" s="12"/>
      <c r="E257" s="12"/>
    </row>
    <row r="258" s="3" customFormat="1" customHeight="1" spans="1:5">
      <c r="A258" s="12"/>
      <c r="B258" s="13"/>
      <c r="C258" s="12"/>
      <c r="D258" s="12"/>
      <c r="E258" s="12"/>
    </row>
    <row r="259" s="3" customFormat="1" customHeight="1" spans="1:5">
      <c r="A259" s="12"/>
      <c r="B259" s="13"/>
      <c r="C259" s="12"/>
      <c r="D259" s="12"/>
      <c r="E259" s="12"/>
    </row>
    <row r="260" s="3" customFormat="1" customHeight="1" spans="1:5">
      <c r="A260" s="12"/>
      <c r="B260" s="13"/>
      <c r="C260" s="12"/>
      <c r="D260" s="12"/>
      <c r="E260" s="12"/>
    </row>
    <row r="261" s="3" customFormat="1" customHeight="1" spans="1:5">
      <c r="A261" s="12"/>
      <c r="B261" s="13"/>
      <c r="C261" s="12"/>
      <c r="D261" s="12"/>
      <c r="E261" s="12"/>
    </row>
    <row r="262" s="3" customFormat="1" customHeight="1" spans="1:5">
      <c r="A262" s="12"/>
      <c r="B262" s="13"/>
      <c r="C262" s="12"/>
      <c r="D262" s="12"/>
      <c r="E262" s="12"/>
    </row>
    <row r="263" s="3" customFormat="1" customHeight="1" spans="1:5">
      <c r="A263" s="12"/>
      <c r="B263" s="13"/>
      <c r="C263" s="12"/>
      <c r="D263" s="12"/>
      <c r="E263" s="12"/>
    </row>
    <row r="264" s="3" customFormat="1" customHeight="1" spans="1:5">
      <c r="A264" s="12"/>
      <c r="B264" s="13"/>
      <c r="C264" s="12"/>
      <c r="D264" s="12"/>
      <c r="E264" s="12"/>
    </row>
    <row r="265" s="3" customFormat="1" customHeight="1" spans="1:5">
      <c r="A265" s="12"/>
      <c r="B265" s="13"/>
      <c r="C265" s="12"/>
      <c r="D265" s="12"/>
      <c r="E265" s="12"/>
    </row>
    <row r="266" s="3" customFormat="1" customHeight="1" spans="1:5">
      <c r="A266" s="12"/>
      <c r="B266" s="13"/>
      <c r="C266" s="12"/>
      <c r="D266" s="12"/>
      <c r="E266" s="12"/>
    </row>
    <row r="267" s="3" customFormat="1" customHeight="1" spans="1:5">
      <c r="A267" s="12"/>
      <c r="B267" s="13"/>
      <c r="C267" s="12"/>
      <c r="D267" s="12"/>
      <c r="E267" s="12"/>
    </row>
    <row r="268" s="3" customFormat="1" customHeight="1" spans="1:5">
      <c r="A268" s="12"/>
      <c r="B268" s="13"/>
      <c r="C268" s="12"/>
      <c r="D268" s="12"/>
      <c r="E268" s="12"/>
    </row>
    <row r="269" s="3" customFormat="1" customHeight="1" spans="1:5">
      <c r="A269" s="12"/>
      <c r="B269" s="13"/>
      <c r="C269" s="12"/>
      <c r="D269" s="12"/>
      <c r="E269" s="12"/>
    </row>
    <row r="270" s="3" customFormat="1" customHeight="1" spans="1:5">
      <c r="A270" s="12"/>
      <c r="B270" s="13"/>
      <c r="C270" s="12"/>
      <c r="D270" s="12"/>
      <c r="E270" s="12"/>
    </row>
    <row r="271" s="3" customFormat="1" customHeight="1" spans="1:5">
      <c r="A271" s="12"/>
      <c r="B271" s="13"/>
      <c r="C271" s="12"/>
      <c r="D271" s="12"/>
      <c r="E271" s="12"/>
    </row>
    <row r="272" s="3" customFormat="1" customHeight="1" spans="1:5">
      <c r="A272" s="12"/>
      <c r="B272" s="13"/>
      <c r="C272" s="12"/>
      <c r="D272" s="12"/>
      <c r="E272" s="12"/>
    </row>
    <row r="273" s="3" customFormat="1" customHeight="1" spans="1:5">
      <c r="A273" s="12"/>
      <c r="B273" s="13"/>
      <c r="C273" s="12"/>
      <c r="D273" s="12"/>
      <c r="E273" s="12"/>
    </row>
    <row r="274" s="3" customFormat="1" customHeight="1" spans="1:5">
      <c r="A274" s="12"/>
      <c r="B274" s="13"/>
      <c r="C274" s="12"/>
      <c r="D274" s="12"/>
      <c r="E274" s="12"/>
    </row>
    <row r="275" s="3" customFormat="1" customHeight="1" spans="1:5">
      <c r="A275" s="12"/>
      <c r="B275" s="13"/>
      <c r="C275" s="12"/>
      <c r="D275" s="12"/>
      <c r="E275" s="12"/>
    </row>
    <row r="276" s="3" customFormat="1" customHeight="1" spans="1:5">
      <c r="A276" s="12"/>
      <c r="B276" s="13"/>
      <c r="C276" s="12"/>
      <c r="D276" s="12"/>
      <c r="E276" s="12"/>
    </row>
    <row r="277" s="3" customFormat="1" customHeight="1" spans="1:5">
      <c r="A277" s="12"/>
      <c r="B277" s="13"/>
      <c r="C277" s="12"/>
      <c r="D277" s="12"/>
      <c r="E277" s="12"/>
    </row>
    <row r="278" s="3" customFormat="1" customHeight="1" spans="1:5">
      <c r="A278" s="12"/>
      <c r="B278" s="13"/>
      <c r="C278" s="12"/>
      <c r="D278" s="12"/>
      <c r="E278" s="12"/>
    </row>
    <row r="279" s="3" customFormat="1" customHeight="1" spans="1:5">
      <c r="A279" s="12"/>
      <c r="B279" s="13"/>
      <c r="C279" s="12"/>
      <c r="D279" s="12"/>
      <c r="E279" s="12"/>
    </row>
    <row r="280" s="3" customFormat="1" customHeight="1" spans="1:5">
      <c r="A280" s="12"/>
      <c r="B280" s="13"/>
      <c r="C280" s="12"/>
      <c r="D280" s="12"/>
      <c r="E280" s="12"/>
    </row>
    <row r="281" s="3" customFormat="1" customHeight="1" spans="1:64">
      <c r="A281" s="12"/>
      <c r="B281" s="13"/>
      <c r="C281" s="12"/>
      <c r="D281" s="12"/>
      <c r="E281" s="12"/>
      <c r="BL281" s="3" t="s">
        <v>242</v>
      </c>
    </row>
    <row r="282" s="3" customFormat="1" customHeight="1" spans="1:64">
      <c r="A282" s="12"/>
      <c r="B282" s="13"/>
      <c r="C282" s="12"/>
      <c r="D282" s="12"/>
      <c r="E282" s="12"/>
      <c r="BL282" s="3" t="s">
        <v>22</v>
      </c>
    </row>
    <row r="283" s="3" customFormat="1" customHeight="1" spans="1:64">
      <c r="A283" s="12"/>
      <c r="B283" s="13"/>
      <c r="C283" s="12"/>
      <c r="D283" s="12"/>
      <c r="E283" s="12"/>
      <c r="BL283" s="3" t="s">
        <v>93</v>
      </c>
    </row>
    <row r="284" s="3" customFormat="1" customHeight="1" spans="1:64">
      <c r="A284" s="12"/>
      <c r="B284" s="13"/>
      <c r="C284" s="12"/>
      <c r="D284" s="12"/>
      <c r="E284" s="12"/>
      <c r="BL284" s="3" t="s">
        <v>243</v>
      </c>
    </row>
    <row r="285" s="3" customFormat="1" customHeight="1" spans="1:64">
      <c r="A285" s="12"/>
      <c r="B285" s="13"/>
      <c r="C285" s="12"/>
      <c r="D285" s="12"/>
      <c r="E285" s="12"/>
      <c r="BL285" s="3" t="s">
        <v>67</v>
      </c>
    </row>
    <row r="286" s="3" customFormat="1" customHeight="1" spans="1:64">
      <c r="A286" s="12"/>
      <c r="B286" s="13"/>
      <c r="C286" s="12"/>
      <c r="D286" s="12"/>
      <c r="E286" s="12"/>
      <c r="BL286" s="3" t="s">
        <v>244</v>
      </c>
    </row>
    <row r="287" s="3" customFormat="1" customHeight="1" spans="1:64">
      <c r="A287" s="12"/>
      <c r="B287" s="13"/>
      <c r="C287" s="12"/>
      <c r="D287" s="12"/>
      <c r="E287" s="12"/>
      <c r="BL287" s="3" t="s">
        <v>245</v>
      </c>
    </row>
    <row r="288" s="3" customFormat="1" customHeight="1" spans="1:5">
      <c r="A288" s="12"/>
      <c r="B288" s="13"/>
      <c r="C288" s="12"/>
      <c r="D288" s="12"/>
      <c r="E288" s="12"/>
    </row>
    <row r="289" s="3" customFormat="1" customHeight="1" spans="1:5">
      <c r="A289" s="12"/>
      <c r="B289" s="13"/>
      <c r="C289" s="12"/>
      <c r="D289" s="12"/>
      <c r="E289" s="12"/>
    </row>
    <row r="290" s="3" customFormat="1" customHeight="1" spans="1:5">
      <c r="A290" s="12"/>
      <c r="B290" s="13"/>
      <c r="C290" s="12"/>
      <c r="D290" s="12"/>
      <c r="E290" s="12"/>
    </row>
    <row r="291" s="3" customFormat="1" customHeight="1" spans="1:5">
      <c r="A291" s="12"/>
      <c r="B291" s="13"/>
      <c r="C291" s="12"/>
      <c r="D291" s="12"/>
      <c r="E291" s="12"/>
    </row>
    <row r="292" s="3" customFormat="1" customHeight="1" spans="1:5">
      <c r="A292" s="12"/>
      <c r="B292" s="13"/>
      <c r="C292" s="12"/>
      <c r="D292" s="12"/>
      <c r="E292" s="12"/>
    </row>
    <row r="293" s="3" customFormat="1" customHeight="1" spans="1:5">
      <c r="A293" s="12"/>
      <c r="B293" s="13"/>
      <c r="C293" s="12"/>
      <c r="D293" s="12"/>
      <c r="E293" s="12"/>
    </row>
    <row r="294" s="3" customFormat="1" customHeight="1" spans="1:5">
      <c r="A294" s="12"/>
      <c r="B294" s="13"/>
      <c r="C294" s="12"/>
      <c r="D294" s="12"/>
      <c r="E294" s="12"/>
    </row>
    <row r="295" s="3" customFormat="1" customHeight="1" spans="1:5">
      <c r="A295" s="12"/>
      <c r="B295" s="13"/>
      <c r="C295" s="12"/>
      <c r="D295" s="12"/>
      <c r="E295" s="12"/>
    </row>
    <row r="296" s="3" customFormat="1" customHeight="1" spans="1:5">
      <c r="A296" s="12"/>
      <c r="B296" s="13"/>
      <c r="C296" s="12"/>
      <c r="D296" s="12"/>
      <c r="E296" s="12"/>
    </row>
    <row r="297" s="3" customFormat="1" customHeight="1" spans="1:5">
      <c r="A297" s="12"/>
      <c r="B297" s="13"/>
      <c r="C297" s="12"/>
      <c r="D297" s="12"/>
      <c r="E297" s="12"/>
    </row>
    <row r="298" customHeight="1" spans="4:5">
      <c r="D298" s="1"/>
      <c r="E298" s="1"/>
    </row>
    <row r="299" customHeight="1" spans="4:5">
      <c r="D299" s="1"/>
      <c r="E299" s="1"/>
    </row>
  </sheetData>
  <mergeCells count="1">
    <mergeCell ref="A1:E1"/>
  </mergeCells>
  <dataValidations count="1">
    <dataValidation type="list" allowBlank="1" showInputMessage="1" showErrorMessage="1" sqref="E218:E280 E281:E287">
      <formula1>"在职,退休"</formula1>
    </dataValidation>
  </dataValidations>
  <pageMargins left="0.313888888888889" right="0.313888888888889" top="0.354166666666667" bottom="0.354166666666667" header="0.118055555555556" footer="0.118055555555556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市直</vt:lpstr>
      <vt:lpstr>莱芜区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医保主任</dc:creator>
  <cp:lastModifiedBy>李明生</cp:lastModifiedBy>
  <dcterms:created xsi:type="dcterms:W3CDTF">2008-09-11T17:22:00Z</dcterms:created>
  <cp:lastPrinted>2019-12-11T01:59:00Z</cp:lastPrinted>
  <dcterms:modified xsi:type="dcterms:W3CDTF">2020-05-29T00:21:16Z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