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firstSheet="2" activeTab="2"/>
  </bookViews>
  <sheets>
    <sheet name="市直" sheetId="1" state="hidden" r:id="rId1"/>
    <sheet name="莱芜区" sheetId="4" state="hidden" r:id="rId2"/>
    <sheet name="公示名单" sheetId="8" r:id="rId3"/>
  </sheets>
  <definedNames>
    <definedName name="_xlnm.Print_Area" localSheetId="2">公示名单!#REF!</definedName>
    <definedName name="_xlnm.Print_Titles" localSheetId="2">公示名单!#REF!</definedName>
  </definedNames>
  <calcPr calcId="144525"/>
</workbook>
</file>

<file path=xl/sharedStrings.xml><?xml version="1.0" encoding="utf-8"?>
<sst xmlns="http://schemas.openxmlformats.org/spreadsheetml/2006/main" count="1522">
  <si>
    <t>编号</t>
  </si>
  <si>
    <t>病人编码</t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</si>
  <si>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</si>
  <si>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</si>
  <si>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</si>
  <si>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4</t>
    </r>
  </si>
  <si>
    <t>合并代码公式</t>
  </si>
  <si>
    <t>合并代码</t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</si>
  <si>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</si>
  <si>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</si>
  <si>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</si>
  <si>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4</t>
    </r>
  </si>
  <si>
    <t>合并疾病公式</t>
  </si>
  <si>
    <t>合并疾病</t>
  </si>
  <si>
    <t>C13</t>
  </si>
  <si>
    <t>C12</t>
  </si>
  <si>
    <t>C15</t>
  </si>
  <si>
    <t>C16</t>
  </si>
  <si>
    <t>C13、C12、C15、C16</t>
  </si>
  <si>
    <t>高血压、糖尿病、冠心病、脑血管病</t>
  </si>
  <si>
    <t>高血压</t>
  </si>
  <si>
    <t>B05</t>
  </si>
  <si>
    <t>慢性病毒性肝炎</t>
  </si>
  <si>
    <t>C23</t>
  </si>
  <si>
    <t>多发性硬化</t>
  </si>
  <si>
    <t>糖尿病</t>
  </si>
  <si>
    <t>B11</t>
  </si>
  <si>
    <t>B11、C13</t>
  </si>
  <si>
    <t>慢性肾衰竭(非尿毒症期)、高血压</t>
  </si>
  <si>
    <t>C15、C13</t>
  </si>
  <si>
    <t>冠心病、高血压</t>
  </si>
  <si>
    <t>冠心病</t>
  </si>
  <si>
    <t>C14</t>
  </si>
  <si>
    <t>肺心病</t>
  </si>
  <si>
    <t>慢性肾衰竭(非尿毒症期)</t>
  </si>
  <si>
    <t>C19</t>
  </si>
  <si>
    <t>间质性肺疾病</t>
  </si>
  <si>
    <t>C18</t>
  </si>
  <si>
    <t>风湿性疾病</t>
  </si>
  <si>
    <t>C16、C13</t>
  </si>
  <si>
    <t>脑血管病、高血压</t>
  </si>
  <si>
    <t>C12、C13</t>
  </si>
  <si>
    <t>糖尿病、高血压</t>
  </si>
  <si>
    <t>B06</t>
  </si>
  <si>
    <t>B05、B06</t>
  </si>
  <si>
    <t>慢性病毒性肝炎、肝硬化</t>
  </si>
  <si>
    <t>B11、C12、C13</t>
  </si>
  <si>
    <t>慢性肾衰竭(非尿毒症期)、糖尿病、高血压</t>
  </si>
  <si>
    <t>C12、C16</t>
  </si>
  <si>
    <t>糖尿病、脑血管病</t>
  </si>
  <si>
    <t>C16、C13、C12</t>
  </si>
  <si>
    <t>脑血管病、高血压、糖尿病</t>
  </si>
  <si>
    <t>C13、C15</t>
  </si>
  <si>
    <t>高血压、冠心病</t>
  </si>
  <si>
    <t>脑血管病</t>
  </si>
  <si>
    <t>C13、C16</t>
  </si>
  <si>
    <t>高血压、脑血管病</t>
  </si>
  <si>
    <t>C15、C13、C12</t>
  </si>
  <si>
    <t>冠心病、高血压、糖尿病</t>
  </si>
  <si>
    <t>C16、C15、C13、C12</t>
  </si>
  <si>
    <t>脑血管病、冠心病、高血压、糖尿病</t>
  </si>
  <si>
    <t>C13、C12</t>
  </si>
  <si>
    <t>高血压、糖尿病</t>
  </si>
  <si>
    <t>C21</t>
  </si>
  <si>
    <t>C16、C13、C12、C21</t>
  </si>
  <si>
    <t>脑血管病、高血压、糖尿病、癫痫</t>
  </si>
  <si>
    <t>B08</t>
  </si>
  <si>
    <t>结核病</t>
  </si>
  <si>
    <t>C15、C12、C19</t>
  </si>
  <si>
    <t>冠心病、糖尿病、间质性肺疾病</t>
  </si>
  <si>
    <t>C13、C16、C12</t>
  </si>
  <si>
    <t>高血压、脑血管病、糖尿病</t>
  </si>
  <si>
    <t>癫痫</t>
  </si>
  <si>
    <t>B11、C18</t>
  </si>
  <si>
    <t>慢性肾衰竭(非尿毒症期)、风湿性疾病</t>
  </si>
  <si>
    <t>C12、C15</t>
  </si>
  <si>
    <t>糖尿病、冠心病</t>
  </si>
  <si>
    <t>C15、C12、C13</t>
  </si>
  <si>
    <t>冠心病、糖尿病、高血压</t>
  </si>
  <si>
    <t>C17</t>
  </si>
  <si>
    <t>慢性心力衰竭</t>
  </si>
  <si>
    <t>C12、C21</t>
  </si>
  <si>
    <t>糖尿病、癫痫</t>
  </si>
  <si>
    <t>C22</t>
  </si>
  <si>
    <t>帕金森氏病及综合征</t>
  </si>
  <si>
    <t>C15、C16、C12、C13</t>
  </si>
  <si>
    <t>冠心病、脑血管病、糖尿病、高血压</t>
  </si>
  <si>
    <t>C21、C13、C12</t>
  </si>
  <si>
    <t>癫痫、高血压、糖尿病</t>
  </si>
  <si>
    <t>A01</t>
  </si>
  <si>
    <t>A01、C13、C12</t>
  </si>
  <si>
    <t>恶性肿瘤的治疗、高血压、糖尿病</t>
  </si>
  <si>
    <t>恶性肿瘤的治疗</t>
  </si>
  <si>
    <t>肝硬化</t>
  </si>
  <si>
    <t>C12、C13、C15</t>
  </si>
  <si>
    <t>糖尿病、高血压、冠心病</t>
  </si>
  <si>
    <t>C12、C13、C16</t>
  </si>
  <si>
    <t>糖尿病、高血压、脑血管病</t>
  </si>
  <si>
    <t>C12、B05</t>
  </si>
  <si>
    <t>糖尿病、慢性病毒性肝炎</t>
  </si>
  <si>
    <t>C16、C12、C13</t>
  </si>
  <si>
    <t>脑血管病、糖尿病、高血压</t>
  </si>
  <si>
    <t>C15、C18</t>
  </si>
  <si>
    <t>冠心病、风湿性疾病</t>
  </si>
  <si>
    <t>C14、C15</t>
  </si>
  <si>
    <t>肺心病、冠心病</t>
  </si>
  <si>
    <t>C13、C12、C15</t>
  </si>
  <si>
    <t>高血压、糖尿病、冠心病</t>
  </si>
  <si>
    <t>C15、C12</t>
  </si>
  <si>
    <t>冠心病、糖尿病</t>
  </si>
  <si>
    <t>C12、C15、C13、B11</t>
  </si>
  <si>
    <t>糖尿病、冠心病、高血压、慢性肾衰竭(非尿毒症期)</t>
  </si>
  <si>
    <t>C12、C13、C15、C16</t>
  </si>
  <si>
    <t>糖尿病、高血压、冠心病、脑血管病</t>
  </si>
  <si>
    <t>C18、C19</t>
  </si>
  <si>
    <t>风湿性疾病、间质性肺疾病</t>
  </si>
  <si>
    <t>C16、C13、C15、C12</t>
  </si>
  <si>
    <t>脑血管病、高血压、冠心病、糖尿病</t>
  </si>
  <si>
    <t>B08、C14</t>
  </si>
  <si>
    <t>结核病、肺心病</t>
  </si>
  <si>
    <t>C12、B11</t>
  </si>
  <si>
    <t>糖尿病、慢性肾衰竭(非尿毒症期)</t>
  </si>
  <si>
    <t>C12、C13、C15、C18</t>
  </si>
  <si>
    <t>糖尿病、高血压、冠心病、风湿性疾病</t>
  </si>
  <si>
    <r>
      <rPr>
        <sz val="11"/>
        <color theme="1"/>
        <rFont val="Tahoma"/>
        <charset val="134"/>
      </rPr>
      <t>C12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C13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C15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C18</t>
    </r>
  </si>
  <si>
    <t>C13、C18</t>
  </si>
  <si>
    <t>高血压、风湿性疾病</t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</si>
  <si>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</si>
  <si>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</si>
  <si>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</si>
  <si>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4</t>
    </r>
  </si>
  <si>
    <t/>
  </si>
  <si>
    <t>职工基本医疗保险门诊规定病种申请人员花名册</t>
  </si>
  <si>
    <t>审报医疗机构：济南市人民医院</t>
  </si>
  <si>
    <t>门诊慢性病编号</t>
  </si>
  <si>
    <t>单位名称</t>
  </si>
  <si>
    <t>姓名</t>
  </si>
  <si>
    <t>行政区域</t>
  </si>
  <si>
    <t>L002477</t>
  </si>
  <si>
    <t>公安局</t>
  </si>
  <si>
    <t>王希花</t>
  </si>
  <si>
    <t>济南市直</t>
  </si>
  <si>
    <t>L002478</t>
  </si>
  <si>
    <t>技师学院</t>
  </si>
  <si>
    <t>吕太来</t>
  </si>
  <si>
    <t>L002479</t>
  </si>
  <si>
    <t>技术学院</t>
  </si>
  <si>
    <t>亓晓东</t>
  </si>
  <si>
    <t>L002480</t>
  </si>
  <si>
    <t>济南农业农村局</t>
  </si>
  <si>
    <t>亓洪松</t>
  </si>
  <si>
    <t>L002481</t>
  </si>
  <si>
    <t>济南市博物馆</t>
  </si>
  <si>
    <t>郭晓东</t>
  </si>
  <si>
    <t>L002482</t>
  </si>
  <si>
    <t>济南市发改委</t>
  </si>
  <si>
    <t>刘兴高</t>
  </si>
  <si>
    <t>L002483</t>
  </si>
  <si>
    <t>济南市鲁矿中学</t>
  </si>
  <si>
    <t>于洪玉</t>
  </si>
  <si>
    <t>L002484</t>
  </si>
  <si>
    <t>济南水利局</t>
  </si>
  <si>
    <t>蔺元河</t>
  </si>
  <si>
    <t>L002485</t>
  </si>
  <si>
    <t>建管处</t>
  </si>
  <si>
    <t>杨广甲</t>
  </si>
  <si>
    <t>L002486</t>
  </si>
  <si>
    <t>交警大队</t>
  </si>
  <si>
    <t>刘爱伦</t>
  </si>
  <si>
    <t>L002487</t>
  </si>
  <si>
    <t>交警支队</t>
  </si>
  <si>
    <t>王明立</t>
  </si>
  <si>
    <t>L002488</t>
  </si>
  <si>
    <t>莱芜市住建局</t>
  </si>
  <si>
    <t>刘化生</t>
  </si>
  <si>
    <t>L002489</t>
  </si>
  <si>
    <t>莱芜一中</t>
  </si>
  <si>
    <t>谭守花</t>
  </si>
  <si>
    <t>L002490</t>
  </si>
  <si>
    <t>林业局</t>
  </si>
  <si>
    <t>吕慎会</t>
  </si>
  <si>
    <t>L002491</t>
  </si>
  <si>
    <t>鲁矿中学</t>
  </si>
  <si>
    <t>陈长华</t>
  </si>
  <si>
    <t>L002492</t>
  </si>
  <si>
    <t>民政局</t>
  </si>
  <si>
    <t>李佳笃</t>
  </si>
  <si>
    <t>L002493</t>
  </si>
  <si>
    <t>市光荣院</t>
  </si>
  <si>
    <t>王余增</t>
  </si>
  <si>
    <t>L002494</t>
  </si>
  <si>
    <t>市人大</t>
  </si>
  <si>
    <t>张延才</t>
  </si>
  <si>
    <t>L002495</t>
  </si>
  <si>
    <t>外贸</t>
  </si>
  <si>
    <t>吴茂善</t>
  </si>
  <si>
    <t>L002496</t>
  </si>
  <si>
    <t>园林局</t>
  </si>
  <si>
    <t>许尚玉</t>
  </si>
  <si>
    <t>L002497</t>
  </si>
  <si>
    <t>政协</t>
  </si>
  <si>
    <t>张崇德</t>
  </si>
  <si>
    <t>L002498</t>
  </si>
  <si>
    <t>职业技术学院</t>
  </si>
  <si>
    <t>王玉学</t>
  </si>
  <si>
    <t>L002499</t>
  </si>
  <si>
    <t>亓云</t>
  </si>
  <si>
    <t>L002500</t>
  </si>
  <si>
    <t>许桂莲</t>
  </si>
  <si>
    <t>百货大楼</t>
  </si>
  <si>
    <t>李守军</t>
  </si>
  <si>
    <t>莱芜市直</t>
  </si>
  <si>
    <t>胥桂兰</t>
  </si>
  <si>
    <t>蚕种厂</t>
  </si>
  <si>
    <t>尚军海</t>
  </si>
  <si>
    <t>车务段</t>
  </si>
  <si>
    <t>戚桂桓</t>
  </si>
  <si>
    <t>大宏建设</t>
  </si>
  <si>
    <t>许元江</t>
  </si>
  <si>
    <t>地质队</t>
  </si>
  <si>
    <t>曹广德</t>
  </si>
  <si>
    <t>电视台</t>
  </si>
  <si>
    <t>杨斌</t>
  </si>
  <si>
    <t>鼎力化工</t>
  </si>
  <si>
    <t>李玉山</t>
  </si>
  <si>
    <t>鼎利化工</t>
  </si>
  <si>
    <t>吴兆军</t>
  </si>
  <si>
    <t>黄惠贞</t>
  </si>
  <si>
    <t>鼎裕生物能源</t>
  </si>
  <si>
    <t>王洪军</t>
  </si>
  <si>
    <t>东煤机</t>
  </si>
  <si>
    <t>孙式振</t>
  </si>
  <si>
    <t>李敬元</t>
  </si>
  <si>
    <t>鄂庄煤矿</t>
  </si>
  <si>
    <t>陈敦峰</t>
  </si>
  <si>
    <t>谢良金</t>
  </si>
  <si>
    <t>刘振法</t>
  </si>
  <si>
    <t>韩念汝</t>
  </si>
  <si>
    <t>魏广阴</t>
  </si>
  <si>
    <t>张克振</t>
  </si>
  <si>
    <t>曹文吉</t>
  </si>
  <si>
    <t>王开太</t>
  </si>
  <si>
    <t>周长迎</t>
  </si>
  <si>
    <t>潘清波</t>
  </si>
  <si>
    <t>刘安锡</t>
  </si>
  <si>
    <t>吴修身</t>
  </si>
  <si>
    <t>何安生</t>
  </si>
  <si>
    <t>曹俊元</t>
  </si>
  <si>
    <t>杨绪怀</t>
  </si>
  <si>
    <t>张玉春</t>
  </si>
  <si>
    <t>陈玉成</t>
  </si>
  <si>
    <t>干休所</t>
  </si>
  <si>
    <t>刘继春</t>
  </si>
  <si>
    <t>工商银行</t>
  </si>
  <si>
    <t>周铤</t>
  </si>
  <si>
    <t>公路局</t>
  </si>
  <si>
    <t>姚继友</t>
  </si>
  <si>
    <t>赵梅</t>
  </si>
  <si>
    <t>供电公司</t>
  </si>
  <si>
    <t>柳立宝</t>
  </si>
  <si>
    <t>张正策</t>
  </si>
  <si>
    <t>张会梅</t>
  </si>
  <si>
    <t>亓庆瑞</t>
  </si>
  <si>
    <t>广电大药房</t>
  </si>
  <si>
    <t>刘俊娥</t>
  </si>
  <si>
    <t>广厦集团</t>
  </si>
  <si>
    <t>马玉芹</t>
  </si>
  <si>
    <t>槲林煤矿</t>
  </si>
  <si>
    <t>葛长美</t>
  </si>
  <si>
    <t>闫秀芳</t>
  </si>
  <si>
    <t>华冠</t>
  </si>
  <si>
    <t>李丽华</t>
  </si>
  <si>
    <t>周涛</t>
  </si>
  <si>
    <t>华冠集团</t>
  </si>
  <si>
    <t>张成军</t>
  </si>
  <si>
    <t>边明花</t>
  </si>
  <si>
    <t>尹秀珍</t>
  </si>
  <si>
    <t>高秀英</t>
  </si>
  <si>
    <t>熊仁德</t>
  </si>
  <si>
    <t>候俊珍</t>
  </si>
  <si>
    <t>曹素云</t>
  </si>
  <si>
    <t>郭英元</t>
  </si>
  <si>
    <t>华泰矿业</t>
  </si>
  <si>
    <t>陈洪常</t>
  </si>
  <si>
    <t>李乐道</t>
  </si>
  <si>
    <t>杨仁山</t>
  </si>
  <si>
    <t>集团离退部</t>
  </si>
  <si>
    <t>宋长禄</t>
  </si>
  <si>
    <t>技术监督局</t>
  </si>
  <si>
    <t>段崇泉</t>
  </si>
  <si>
    <t>济南日报</t>
  </si>
  <si>
    <t>刘勇</t>
  </si>
  <si>
    <t>济南市人民医院</t>
  </si>
  <si>
    <t>任翠芳</t>
  </si>
  <si>
    <t>王庚</t>
  </si>
  <si>
    <t>孟昭爱</t>
  </si>
  <si>
    <t>张莉</t>
  </si>
  <si>
    <t>建设机械公司</t>
  </si>
  <si>
    <t>孙守泉</t>
  </si>
  <si>
    <t>建筑机械总公司</t>
  </si>
  <si>
    <t>任绪季</t>
  </si>
  <si>
    <t>交警队</t>
  </si>
  <si>
    <t>朱从江</t>
  </si>
  <si>
    <t>交通局</t>
  </si>
  <si>
    <t>王京明</t>
  </si>
  <si>
    <t>交运集团</t>
  </si>
  <si>
    <t>陈美吉</t>
  </si>
  <si>
    <t>杨爱珍</t>
  </si>
  <si>
    <t>李文银</t>
  </si>
  <si>
    <t>马宗福</t>
  </si>
  <si>
    <t>刘洪娟</t>
  </si>
  <si>
    <t>金盛建筑有限公司</t>
  </si>
  <si>
    <t>胥维贞</t>
  </si>
  <si>
    <t>军分区</t>
  </si>
  <si>
    <t>孟宪文</t>
  </si>
  <si>
    <t>客运公司</t>
  </si>
  <si>
    <t>孙继兰</t>
  </si>
  <si>
    <t>矿山建设</t>
  </si>
  <si>
    <t>王淑英</t>
  </si>
  <si>
    <t>莱城电厂</t>
  </si>
  <si>
    <t>黄兴华</t>
  </si>
  <si>
    <t>莱钢</t>
  </si>
  <si>
    <t>吕学忠</t>
  </si>
  <si>
    <t>莱钢集团</t>
  </si>
  <si>
    <t>宋辰平</t>
  </si>
  <si>
    <t>王子喜</t>
  </si>
  <si>
    <t>吴希申</t>
  </si>
  <si>
    <t>莱建</t>
  </si>
  <si>
    <t>何林清</t>
  </si>
  <si>
    <t>莱矿</t>
  </si>
  <si>
    <t>付怀昌</t>
  </si>
  <si>
    <t>亓同训</t>
  </si>
  <si>
    <t>李恩水</t>
  </si>
  <si>
    <t>颜世宏</t>
  </si>
  <si>
    <t>蔡国庆</t>
  </si>
  <si>
    <t>李永贵</t>
  </si>
  <si>
    <t>莱矿医院</t>
  </si>
  <si>
    <t>刘乐连</t>
  </si>
  <si>
    <t>莱商银行</t>
  </si>
  <si>
    <t>杨波</t>
  </si>
  <si>
    <t>孙梅</t>
  </si>
  <si>
    <t>莱芜海关</t>
  </si>
  <si>
    <t>李国鹏</t>
  </si>
  <si>
    <t>莱芜酒厂</t>
  </si>
  <si>
    <t>王子成</t>
  </si>
  <si>
    <t>莱芜矿业</t>
  </si>
  <si>
    <t>王茂忠</t>
  </si>
  <si>
    <t>孙兆平</t>
  </si>
  <si>
    <t>徐洪鹏</t>
  </si>
  <si>
    <t>莱芜煤机厂</t>
  </si>
  <si>
    <t>段元春</t>
  </si>
  <si>
    <t>郭献珍</t>
  </si>
  <si>
    <t>莱芜水发集团</t>
  </si>
  <si>
    <t>亓学军</t>
  </si>
  <si>
    <t>莱芜铁矿</t>
  </si>
  <si>
    <t>时昌明</t>
  </si>
  <si>
    <t>莱芜通力公司</t>
  </si>
  <si>
    <t>王吉庆</t>
  </si>
  <si>
    <t>莱新铁矿</t>
  </si>
  <si>
    <t>吕刚</t>
  </si>
  <si>
    <t>连云水泥</t>
  </si>
  <si>
    <t>王宜孝</t>
  </si>
  <si>
    <t>尚绪东</t>
  </si>
  <si>
    <t>毕妍刚</t>
  </si>
  <si>
    <t>张子彬</t>
  </si>
  <si>
    <t>联通莱芜分公司</t>
  </si>
  <si>
    <t>苏友田</t>
  </si>
  <si>
    <t>鲁矿集团</t>
  </si>
  <si>
    <t>秦秀荣</t>
  </si>
  <si>
    <t>鲁中矿</t>
  </si>
  <si>
    <t>张期年</t>
  </si>
  <si>
    <t>吕务兴</t>
  </si>
  <si>
    <t>艾广川</t>
  </si>
  <si>
    <t>李明笃</t>
  </si>
  <si>
    <t>韩国章</t>
  </si>
  <si>
    <t>鲁中矿业</t>
  </si>
  <si>
    <t>王国栋</t>
  </si>
  <si>
    <t>孟凡富</t>
  </si>
  <si>
    <t>李嘉友</t>
  </si>
  <si>
    <t>季付俊</t>
  </si>
  <si>
    <t>刘大鹏</t>
  </si>
  <si>
    <t>王子恒</t>
  </si>
  <si>
    <t>许善斌</t>
  </si>
  <si>
    <t>吕东亭</t>
  </si>
  <si>
    <t>吕华正</t>
  </si>
  <si>
    <t>陈佩行</t>
  </si>
  <si>
    <t>马庄铁矿</t>
  </si>
  <si>
    <t>高运德</t>
  </si>
  <si>
    <t>面粉厂</t>
  </si>
  <si>
    <t>赵俊仕</t>
  </si>
  <si>
    <t>狄俊芳</t>
  </si>
  <si>
    <t>南冶煤矿</t>
  </si>
  <si>
    <t>冯来德</t>
  </si>
  <si>
    <t>李华</t>
  </si>
  <si>
    <t>张立新</t>
  </si>
  <si>
    <t>李新海</t>
  </si>
  <si>
    <t>夏传富</t>
  </si>
  <si>
    <t>张玉河</t>
  </si>
  <si>
    <t>李庆信</t>
  </si>
  <si>
    <t>李胜平</t>
  </si>
  <si>
    <t>农村信用社</t>
  </si>
  <si>
    <t>任守华</t>
  </si>
  <si>
    <t>农行</t>
  </si>
  <si>
    <t>王军</t>
  </si>
  <si>
    <t>农机公司</t>
  </si>
  <si>
    <t>景翠玲</t>
  </si>
  <si>
    <t>潘西煤矿</t>
  </si>
  <si>
    <t>黄宪道</t>
  </si>
  <si>
    <t>王加国</t>
  </si>
  <si>
    <t>尹玉茂</t>
  </si>
  <si>
    <t xml:space="preserve"> 赵培文</t>
  </si>
  <si>
    <t>李淑生</t>
  </si>
  <si>
    <t>鹏泉办事处</t>
  </si>
  <si>
    <t>尚秀芹</t>
  </si>
  <si>
    <t>皮鞋厂</t>
  </si>
  <si>
    <t>范桂香</t>
  </si>
  <si>
    <t>齐鲁高速</t>
  </si>
  <si>
    <t>魏传业</t>
  </si>
  <si>
    <t>人力资源</t>
  </si>
  <si>
    <t>孙立红</t>
  </si>
  <si>
    <t>亓萃华</t>
  </si>
  <si>
    <t xml:space="preserve">李秀梅 </t>
  </si>
  <si>
    <t>陶建雨</t>
  </si>
  <si>
    <t>亓永强</t>
  </si>
  <si>
    <t>赵灿利</t>
  </si>
  <si>
    <t>魏述源</t>
  </si>
  <si>
    <t>刘安春</t>
  </si>
  <si>
    <t>朱效武</t>
  </si>
  <si>
    <t>张文星</t>
  </si>
  <si>
    <t>陈美英</t>
  </si>
  <si>
    <t>王毅</t>
  </si>
  <si>
    <t>于化珍</t>
  </si>
  <si>
    <t>杨玉凤</t>
  </si>
  <si>
    <t>刘军</t>
  </si>
  <si>
    <t>李丽</t>
  </si>
  <si>
    <t>董秀芹</t>
  </si>
  <si>
    <t>王勇</t>
  </si>
  <si>
    <t>杨敏</t>
  </si>
  <si>
    <t>刘广生</t>
  </si>
  <si>
    <t>亓军柱</t>
  </si>
  <si>
    <t>陈旭辉</t>
  </si>
  <si>
    <t>郭斌海</t>
  </si>
  <si>
    <t>孟广生</t>
  </si>
  <si>
    <t>玄振泉</t>
  </si>
  <si>
    <t>焦玉云</t>
  </si>
  <si>
    <t>刘金生</t>
  </si>
  <si>
    <t>徐莉莉</t>
  </si>
  <si>
    <t>贺斌</t>
  </si>
  <si>
    <t>张云香</t>
  </si>
  <si>
    <t>咸宝奎</t>
  </si>
  <si>
    <t>孙殿香</t>
  </si>
  <si>
    <t>山东诚信</t>
  </si>
  <si>
    <t>祝丽</t>
  </si>
  <si>
    <t>山东人民印刷厂</t>
  </si>
  <si>
    <t>程同夫</t>
  </si>
  <si>
    <t>山东绅诺基有限公司</t>
  </si>
  <si>
    <t>吴昊</t>
  </si>
  <si>
    <t>山东冶金设计院</t>
  </si>
  <si>
    <t>冯立江</t>
  </si>
  <si>
    <t>社会事务局</t>
  </si>
  <si>
    <t>燕萍</t>
  </si>
  <si>
    <t>市人力资源</t>
  </si>
  <si>
    <t>孙秀英</t>
  </si>
  <si>
    <t>市医院</t>
  </si>
  <si>
    <t>宋方禹</t>
  </si>
  <si>
    <t>彭涛</t>
  </si>
  <si>
    <t>税务局</t>
  </si>
  <si>
    <t>孟庆浩</t>
  </si>
  <si>
    <t>泰安地质队</t>
  </si>
  <si>
    <t>李成军</t>
  </si>
  <si>
    <t>泰钢</t>
  </si>
  <si>
    <t>候翠芹</t>
  </si>
  <si>
    <t>楚荣光</t>
  </si>
  <si>
    <t>梁宝华</t>
  </si>
  <si>
    <t>亓明河</t>
  </si>
  <si>
    <t>朱向群</t>
  </si>
  <si>
    <t>刘振和</t>
  </si>
  <si>
    <t>宋克贤</t>
  </si>
  <si>
    <t>王鸿文</t>
  </si>
  <si>
    <t>泰钢集团</t>
  </si>
  <si>
    <t>李传东</t>
  </si>
  <si>
    <t>宋呈刚</t>
  </si>
  <si>
    <t>刘安太</t>
  </si>
  <si>
    <t>铁牛饲料公司</t>
  </si>
  <si>
    <t>苏德良</t>
  </si>
  <si>
    <t>土产杂品总公司</t>
  </si>
  <si>
    <t>刁乐慎</t>
  </si>
  <si>
    <t>崔永良</t>
  </si>
  <si>
    <t>万祥矿业</t>
  </si>
  <si>
    <t>王福华</t>
  </si>
  <si>
    <t>高学春</t>
  </si>
  <si>
    <t>信本如</t>
  </si>
  <si>
    <t>魏振山</t>
  </si>
  <si>
    <t>黄加吉</t>
  </si>
  <si>
    <t>邢念木</t>
  </si>
  <si>
    <t>王会航</t>
  </si>
  <si>
    <t>来永喜</t>
  </si>
  <si>
    <t>物资行办</t>
  </si>
  <si>
    <t>李淑美</t>
  </si>
  <si>
    <t>西港煤矿</t>
  </si>
  <si>
    <t>朱爱华</t>
  </si>
  <si>
    <t>张玉兰</t>
  </si>
  <si>
    <t>秦孝坤</t>
  </si>
  <si>
    <t>吴希珠</t>
  </si>
  <si>
    <t>西煤机</t>
  </si>
  <si>
    <t>朱东明</t>
  </si>
  <si>
    <t>李宝聚</t>
  </si>
  <si>
    <t>周庆生</t>
  </si>
  <si>
    <t>马秀青</t>
  </si>
  <si>
    <t>新矿集团</t>
  </si>
  <si>
    <t>许崇赞</t>
  </si>
  <si>
    <t>孔凡生</t>
  </si>
  <si>
    <t>李传菊</t>
  </si>
  <si>
    <t>亓华荃</t>
  </si>
  <si>
    <t>李淑刚</t>
  </si>
  <si>
    <t>吴成金</t>
  </si>
  <si>
    <t>石桂菊</t>
  </si>
  <si>
    <t>新立达医药</t>
  </si>
  <si>
    <t>李芳芳</t>
  </si>
  <si>
    <t>鑫泉酒水</t>
  </si>
  <si>
    <t>张云树</t>
  </si>
  <si>
    <t>烟草公司</t>
  </si>
  <si>
    <t>赵发钱</t>
  </si>
  <si>
    <t>阳光电力</t>
  </si>
  <si>
    <t>邵磊</t>
  </si>
  <si>
    <t>熠能矿业</t>
  </si>
  <si>
    <t>王正启</t>
  </si>
  <si>
    <t>杨海珍</t>
  </si>
  <si>
    <t>杨之永</t>
  </si>
  <si>
    <t>银河丝业</t>
  </si>
  <si>
    <t>任爱华</t>
  </si>
  <si>
    <t>银鹰包装公司</t>
  </si>
  <si>
    <t>刘汉学</t>
  </si>
  <si>
    <t>长运集团</t>
  </si>
  <si>
    <t>刘洪义</t>
  </si>
  <si>
    <t>王明喜</t>
  </si>
  <si>
    <t>中国石油</t>
  </si>
  <si>
    <t>李传元</t>
  </si>
  <si>
    <t>中医院</t>
  </si>
  <si>
    <t>郭霞</t>
  </si>
  <si>
    <t>景风奎</t>
  </si>
  <si>
    <t>新矿医院</t>
  </si>
  <si>
    <t xml:space="preserve">王艳伟 </t>
  </si>
  <si>
    <t>苗秀祥</t>
  </si>
  <si>
    <t>张金喜</t>
  </si>
  <si>
    <t>李兆笃</t>
  </si>
  <si>
    <t>张延福</t>
  </si>
  <si>
    <t>孙先锋</t>
  </si>
  <si>
    <t>莱芜华冠</t>
  </si>
  <si>
    <t>吕清文</t>
  </si>
  <si>
    <t>杨永奎</t>
  </si>
  <si>
    <t>孟昭恩</t>
  </si>
  <si>
    <t>石金成</t>
  </si>
  <si>
    <t>五金机械公司</t>
  </si>
  <si>
    <t>王萍</t>
  </si>
  <si>
    <t>事务管理局</t>
  </si>
  <si>
    <t>胥树福</t>
  </si>
  <si>
    <t>电厂</t>
  </si>
  <si>
    <t>曹亮</t>
  </si>
  <si>
    <t>农机局</t>
  </si>
  <si>
    <t>王谦昌</t>
  </si>
  <si>
    <t>金鼎公司</t>
  </si>
  <si>
    <t>王晋同</t>
  </si>
  <si>
    <t>离退办</t>
  </si>
  <si>
    <t>周风云</t>
  </si>
  <si>
    <t>股份炼铁</t>
  </si>
  <si>
    <t>薛玉芝</t>
  </si>
  <si>
    <t>特钢事业部</t>
  </si>
  <si>
    <t>孙林茂</t>
  </si>
  <si>
    <t>炼钢厂</t>
  </si>
  <si>
    <t>崔大龙</t>
  </si>
  <si>
    <t>供应部</t>
  </si>
  <si>
    <t>王强</t>
  </si>
  <si>
    <t>焦化厂</t>
  </si>
  <si>
    <t>张玉虎</t>
  </si>
  <si>
    <t>黄传钦</t>
  </si>
  <si>
    <t>刘密田</t>
  </si>
  <si>
    <t>型钢炼铁</t>
  </si>
  <si>
    <t>任瑞田</t>
  </si>
  <si>
    <t>板带厂</t>
  </si>
  <si>
    <t>杨春高</t>
  </si>
  <si>
    <t>能源动力厂</t>
  </si>
  <si>
    <t>王秀凤</t>
  </si>
  <si>
    <t>检修中心</t>
  </si>
  <si>
    <t>陈宗信</t>
  </si>
  <si>
    <t>泰东公司</t>
  </si>
  <si>
    <t>段论广</t>
  </si>
  <si>
    <t>鲁碧公司</t>
  </si>
  <si>
    <t>吴强</t>
  </si>
  <si>
    <t>于孟真</t>
  </si>
  <si>
    <t>高翠芹</t>
  </si>
  <si>
    <t>莱钢炼铁</t>
  </si>
  <si>
    <t>李建华</t>
  </si>
  <si>
    <t>李东亮</t>
  </si>
  <si>
    <t>侯加军</t>
  </si>
  <si>
    <t>赵志海</t>
  </si>
  <si>
    <t>运输部</t>
  </si>
  <si>
    <t>董绍滨</t>
  </si>
  <si>
    <t>建安公司</t>
  </si>
  <si>
    <t>白华</t>
  </si>
  <si>
    <t>杨士军</t>
  </si>
  <si>
    <t>王训照</t>
  </si>
  <si>
    <t>侯礼栋</t>
  </si>
  <si>
    <t>张友和</t>
  </si>
  <si>
    <t>吴相平</t>
  </si>
  <si>
    <t>马风娟</t>
  </si>
  <si>
    <t>棒材厂</t>
  </si>
  <si>
    <t>柴蓓青</t>
  </si>
  <si>
    <t>贾玉臣</t>
  </si>
  <si>
    <t>马玉瑚</t>
  </si>
  <si>
    <t>李士美</t>
  </si>
  <si>
    <t>孙兆华</t>
  </si>
  <si>
    <t>亓卫东</t>
  </si>
  <si>
    <t>许崇金</t>
  </si>
  <si>
    <t>李军实</t>
  </si>
  <si>
    <t>亓刚</t>
  </si>
  <si>
    <t>石允新</t>
  </si>
  <si>
    <t>张亮</t>
  </si>
  <si>
    <t>张仁兰</t>
  </si>
  <si>
    <t>吴志强</t>
  </si>
  <si>
    <t>蓝天公司</t>
  </si>
  <si>
    <t>水增群</t>
  </si>
  <si>
    <t>谢振章</t>
  </si>
  <si>
    <t>安增玲</t>
  </si>
  <si>
    <t>李少华</t>
  </si>
  <si>
    <t>苏绍范</t>
  </si>
  <si>
    <t>张荣杰</t>
  </si>
  <si>
    <t>史志贵</t>
  </si>
  <si>
    <t>田祥荣</t>
  </si>
  <si>
    <t>杨国英</t>
  </si>
  <si>
    <t>任传立</t>
  </si>
  <si>
    <t>王爱忠</t>
  </si>
  <si>
    <t>焉立芬</t>
  </si>
  <si>
    <t>李学臻</t>
  </si>
  <si>
    <t>徐希福</t>
  </si>
  <si>
    <t>刘德勤</t>
  </si>
  <si>
    <t>王安坤</t>
  </si>
  <si>
    <t>莱芜分公司</t>
  </si>
  <si>
    <t>吴兆水</t>
  </si>
  <si>
    <t>吴保广</t>
  </si>
  <si>
    <t>谷广德</t>
  </si>
  <si>
    <t>苗宗廷</t>
  </si>
  <si>
    <t>机动处</t>
  </si>
  <si>
    <t>郑春平</t>
  </si>
  <si>
    <t>莱钢医院</t>
  </si>
  <si>
    <t>李学敏</t>
  </si>
  <si>
    <t>王光爱</t>
  </si>
  <si>
    <t>段连钦</t>
  </si>
  <si>
    <t>孙秋兰</t>
  </si>
  <si>
    <t>韩家友</t>
  </si>
  <si>
    <t>孙永春</t>
  </si>
  <si>
    <t>李爱荣</t>
  </si>
  <si>
    <t>雷玉玲</t>
  </si>
  <si>
    <t>林忠</t>
  </si>
  <si>
    <t>炼铁厂</t>
  </si>
  <si>
    <t>李艳</t>
  </si>
  <si>
    <t>郭卫东</t>
  </si>
  <si>
    <t>韩延军</t>
  </si>
  <si>
    <t>张文海</t>
  </si>
  <si>
    <t>刘恒杰</t>
  </si>
  <si>
    <t>韩荣斌</t>
  </si>
  <si>
    <t>王传祥</t>
  </si>
  <si>
    <t>张英</t>
  </si>
  <si>
    <t>宋进川</t>
  </si>
  <si>
    <t>莱钢机关</t>
  </si>
  <si>
    <t>贾凤莲</t>
  </si>
  <si>
    <t>马厚祥</t>
  </si>
  <si>
    <t>李凤英</t>
  </si>
  <si>
    <t>郭瑞海</t>
  </si>
  <si>
    <t>刘文英</t>
  </si>
  <si>
    <t>滨河花园</t>
  </si>
  <si>
    <t>刘兴华</t>
  </si>
  <si>
    <t>莱芜区</t>
  </si>
  <si>
    <t>陈毅中学</t>
  </si>
  <si>
    <t>杨桂松</t>
  </si>
  <si>
    <t>大王庄教委</t>
  </si>
  <si>
    <t>孙红元</t>
  </si>
  <si>
    <t>大王庄政府</t>
  </si>
  <si>
    <t>赵长元</t>
  </si>
  <si>
    <t>大王庄中心小学</t>
  </si>
  <si>
    <t>苏庆增</t>
  </si>
  <si>
    <t>戴花园社区</t>
  </si>
  <si>
    <t>吕宜春</t>
  </si>
  <si>
    <t>田文福</t>
  </si>
  <si>
    <t>方下建安</t>
  </si>
  <si>
    <t>王宝泰</t>
  </si>
  <si>
    <t>凤城街道办</t>
  </si>
  <si>
    <t>王家君</t>
  </si>
  <si>
    <t>孟广爱</t>
  </si>
  <si>
    <t>王学敬</t>
  </si>
  <si>
    <t>凤城街道办西关</t>
  </si>
  <si>
    <t>亓洪德</t>
  </si>
  <si>
    <t>富轮钢铁</t>
  </si>
  <si>
    <t>吕万春</t>
  </si>
  <si>
    <t>高庄教委</t>
  </si>
  <si>
    <t>尚秀侦</t>
  </si>
  <si>
    <t>亓振来</t>
  </si>
  <si>
    <t>高庄街道办事处</t>
  </si>
  <si>
    <t>王守福</t>
  </si>
  <si>
    <t>高庄街道教育办</t>
  </si>
  <si>
    <t>段伦文</t>
  </si>
  <si>
    <t>供销社</t>
  </si>
  <si>
    <t>李秀轩</t>
  </si>
  <si>
    <t>花冠集团</t>
  </si>
  <si>
    <t>吕宜庆</t>
  </si>
  <si>
    <t>汇金集团</t>
  </si>
  <si>
    <t>亓守元</t>
  </si>
  <si>
    <t>吉山林场</t>
  </si>
  <si>
    <t>苏登友</t>
  </si>
  <si>
    <t>九羊公司</t>
  </si>
  <si>
    <t>吕修业</t>
  </si>
  <si>
    <t>九羊集团</t>
  </si>
  <si>
    <t>许刚峰</t>
  </si>
  <si>
    <t>口镇供销社</t>
  </si>
  <si>
    <t>吕胜武</t>
  </si>
  <si>
    <t>车效芳</t>
  </si>
  <si>
    <t>口镇政府</t>
  </si>
  <si>
    <t>张立华</t>
  </si>
  <si>
    <t>莱城建工集团</t>
  </si>
  <si>
    <t>张新云</t>
  </si>
  <si>
    <t>莱芜方圆建设集团</t>
  </si>
  <si>
    <t>李勇</t>
  </si>
  <si>
    <t>莱芜市标准件厂</t>
  </si>
  <si>
    <t>吴秀英</t>
  </si>
  <si>
    <t>蓝天人力</t>
  </si>
  <si>
    <t>张永</t>
  </si>
  <si>
    <t>侯英</t>
  </si>
  <si>
    <t>劳资代理</t>
  </si>
  <si>
    <t>白忠明</t>
  </si>
  <si>
    <t>刘延美</t>
  </si>
  <si>
    <t>亓建英</t>
  </si>
  <si>
    <t>陈宪杰</t>
  </si>
  <si>
    <t>灵活就业</t>
  </si>
  <si>
    <t>曹翠莲</t>
  </si>
  <si>
    <t>孙召兰</t>
  </si>
  <si>
    <t>鲁能开源集团</t>
  </si>
  <si>
    <t>常新忠</t>
  </si>
  <si>
    <t>苗山教委</t>
  </si>
  <si>
    <t>刘汉仕</t>
  </si>
  <si>
    <t>苗山卫生院</t>
  </si>
  <si>
    <t>郭玉亨</t>
  </si>
  <si>
    <t>牛泉教委</t>
  </si>
  <si>
    <t>吴荣启</t>
  </si>
  <si>
    <t>张松孟</t>
  </si>
  <si>
    <t>吕有奎</t>
  </si>
  <si>
    <t>区法院</t>
  </si>
  <si>
    <t>魏民</t>
  </si>
  <si>
    <t>区纪委</t>
  </si>
  <si>
    <t>张科贞</t>
  </si>
  <si>
    <t>区人力资源</t>
  </si>
  <si>
    <t>李翠霞</t>
  </si>
  <si>
    <t>韩传美</t>
  </si>
  <si>
    <t>区市场监管局</t>
  </si>
  <si>
    <t>赵广俊</t>
  </si>
  <si>
    <t>李艾东</t>
  </si>
  <si>
    <t>吝存英</t>
  </si>
  <si>
    <t>朱新兰</t>
  </si>
  <si>
    <t>杨庆芝</t>
  </si>
  <si>
    <t>杨印翠</t>
  </si>
  <si>
    <t>杨翠华</t>
  </si>
  <si>
    <t>闫家珍</t>
  </si>
  <si>
    <t>景桂芝</t>
  </si>
  <si>
    <t>亓纪兰</t>
  </si>
  <si>
    <t>山东奔速电梯</t>
  </si>
  <si>
    <t>王延栋</t>
  </si>
  <si>
    <t>上游医院</t>
  </si>
  <si>
    <t xml:space="preserve">王会和 </t>
  </si>
  <si>
    <t>圣龙印务</t>
  </si>
  <si>
    <t>尹逊刚</t>
  </si>
  <si>
    <t>师创数码</t>
  </si>
  <si>
    <t>李遵利</t>
  </si>
  <si>
    <t>食监局</t>
  </si>
  <si>
    <t>孟昭琛</t>
  </si>
  <si>
    <t>泰丰</t>
  </si>
  <si>
    <t>高丽红</t>
  </si>
  <si>
    <t>泰山造纸厂</t>
  </si>
  <si>
    <t>杨永宝</t>
  </si>
  <si>
    <t>王子纺织</t>
  </si>
  <si>
    <t>段伦福</t>
  </si>
  <si>
    <t>新华公司</t>
  </si>
  <si>
    <t>秦晓东</t>
  </si>
  <si>
    <t>雪野管理处</t>
  </si>
  <si>
    <t>李立新</t>
  </si>
  <si>
    <t>雪野教委</t>
  </si>
  <si>
    <t>朱效海</t>
  </si>
  <si>
    <t>雪野水库</t>
  </si>
  <si>
    <t>高建</t>
  </si>
  <si>
    <t>杨庄教委</t>
  </si>
  <si>
    <t>张庆德</t>
  </si>
  <si>
    <t>杨庄政府</t>
  </si>
  <si>
    <t>韩杰</t>
  </si>
  <si>
    <t>寨里教委</t>
  </si>
  <si>
    <t>亓思亭</t>
  </si>
  <si>
    <t>陈金堂</t>
  </si>
  <si>
    <t>寨里镇教委</t>
  </si>
  <si>
    <t>赵传德</t>
  </si>
  <si>
    <t>张家洼街道</t>
  </si>
  <si>
    <t>郭春宗</t>
  </si>
  <si>
    <t>张家洼中学</t>
  </si>
  <si>
    <t>段元兴</t>
  </si>
  <si>
    <t>正顺集团</t>
  </si>
  <si>
    <t>魏丕波</t>
  </si>
  <si>
    <t>安监局</t>
  </si>
  <si>
    <t>高兴举</t>
  </si>
  <si>
    <t>济南市焊金材料</t>
  </si>
  <si>
    <t>何伟一</t>
  </si>
  <si>
    <t>杜京友</t>
  </si>
  <si>
    <t>凯旭鴻升职业有限公司</t>
  </si>
  <si>
    <t>许永恩</t>
  </si>
  <si>
    <t>莱芜鲁碧</t>
  </si>
  <si>
    <t>张小卫</t>
  </si>
  <si>
    <t>任甲豪</t>
  </si>
  <si>
    <t>亓会松</t>
  </si>
  <si>
    <t>鹿国福</t>
  </si>
  <si>
    <t>李道兵</t>
  </si>
  <si>
    <t>王敬明</t>
  </si>
  <si>
    <t>秦玉良</t>
  </si>
  <si>
    <t>苗瑞芳</t>
  </si>
  <si>
    <t>钢城区</t>
  </si>
  <si>
    <t>茶业口</t>
  </si>
  <si>
    <t>张学本</t>
  </si>
  <si>
    <t>居民</t>
  </si>
  <si>
    <t>解同贵</t>
  </si>
  <si>
    <t>蔡衍俊</t>
  </si>
  <si>
    <t>茶业口镇</t>
  </si>
  <si>
    <t>解家刚</t>
  </si>
  <si>
    <t>刘万相</t>
  </si>
  <si>
    <t>李增财</t>
  </si>
  <si>
    <t>张洪喜</t>
  </si>
  <si>
    <t>王子圣</t>
  </si>
  <si>
    <t>王加力</t>
  </si>
  <si>
    <t>李应财</t>
  </si>
  <si>
    <t>盖元昌</t>
  </si>
  <si>
    <t>刘玉芳</t>
  </si>
  <si>
    <t>李俊花</t>
  </si>
  <si>
    <t>陈俊英</t>
  </si>
  <si>
    <t>陈传翠</t>
  </si>
  <si>
    <t>谷加英</t>
  </si>
  <si>
    <t>董秀桂</t>
  </si>
  <si>
    <t>孙爱花</t>
  </si>
  <si>
    <t>王玉芝</t>
  </si>
  <si>
    <t>王俊英</t>
  </si>
  <si>
    <t>吴桂兰</t>
  </si>
  <si>
    <t>大王庄</t>
  </si>
  <si>
    <t>张成尧</t>
  </si>
  <si>
    <t>崔之芹</t>
  </si>
  <si>
    <t>大王庄镇</t>
  </si>
  <si>
    <t>陈法勇</t>
  </si>
  <si>
    <t>刘纪和</t>
  </si>
  <si>
    <t>张全华</t>
  </si>
  <si>
    <t>陈寿成</t>
  </si>
  <si>
    <t>张全芝</t>
  </si>
  <si>
    <t>李庆辰</t>
  </si>
  <si>
    <t>李香翠</t>
  </si>
  <si>
    <t>陈翠兰</t>
  </si>
  <si>
    <t>王云兰</t>
  </si>
  <si>
    <t>张德英</t>
  </si>
  <si>
    <t>陈佃英</t>
  </si>
  <si>
    <t>张淑芝</t>
  </si>
  <si>
    <t>马秀英</t>
  </si>
  <si>
    <t>李爱英</t>
  </si>
  <si>
    <t>李延株</t>
  </si>
  <si>
    <t>高希杭</t>
  </si>
  <si>
    <t>白季英</t>
  </si>
  <si>
    <t>程西谦</t>
  </si>
  <si>
    <t>温秀成</t>
  </si>
  <si>
    <t>朱振峰</t>
  </si>
  <si>
    <t>电厂新村</t>
  </si>
  <si>
    <t>陈仁元</t>
  </si>
  <si>
    <t>方下</t>
  </si>
  <si>
    <t>许同立</t>
  </si>
  <si>
    <t>方下镇</t>
  </si>
  <si>
    <t>时成礼</t>
  </si>
  <si>
    <t>刘海英</t>
  </si>
  <si>
    <t>张桂英</t>
  </si>
  <si>
    <t>赵春美</t>
  </si>
  <si>
    <t>孙式增</t>
  </si>
  <si>
    <t>魏玉美</t>
  </si>
  <si>
    <t>王家玉</t>
  </si>
  <si>
    <t>焦翠莲</t>
  </si>
  <si>
    <t>亓延军</t>
  </si>
  <si>
    <t>何军祥</t>
  </si>
  <si>
    <t>刘占会</t>
  </si>
  <si>
    <t>魏述英</t>
  </si>
  <si>
    <t>王逢芹</t>
  </si>
  <si>
    <t>亓荣华</t>
  </si>
  <si>
    <t>王寅祥</t>
  </si>
  <si>
    <t>康余玲</t>
  </si>
  <si>
    <t>王效庆</t>
  </si>
  <si>
    <t>孙守杰</t>
  </si>
  <si>
    <t>魏传举</t>
  </si>
  <si>
    <t>马翠兰</t>
  </si>
  <si>
    <t>张玉玲</t>
  </si>
  <si>
    <t>房逢美</t>
  </si>
  <si>
    <t>杜先美</t>
  </si>
  <si>
    <t>李学章</t>
  </si>
  <si>
    <t>刘文营</t>
  </si>
  <si>
    <t>凤城</t>
  </si>
  <si>
    <t>徐青峰</t>
  </si>
  <si>
    <t>丁贵迎</t>
  </si>
  <si>
    <t>田沛禄</t>
  </si>
  <si>
    <t>亓耀德</t>
  </si>
  <si>
    <t>部先生</t>
  </si>
  <si>
    <t>吕济忠</t>
  </si>
  <si>
    <t>林佃会</t>
  </si>
  <si>
    <t>韩纪荣</t>
  </si>
  <si>
    <t>张洪永</t>
  </si>
  <si>
    <t>吕清德</t>
  </si>
  <si>
    <t>金玉利</t>
  </si>
  <si>
    <t>郝志远</t>
  </si>
  <si>
    <t>陈士周</t>
  </si>
  <si>
    <t>张建锋</t>
  </si>
  <si>
    <t>亓祯阁</t>
  </si>
  <si>
    <t>李兆成</t>
  </si>
  <si>
    <t>亓文恒</t>
  </si>
  <si>
    <t>刘明</t>
  </si>
  <si>
    <t>王道洋</t>
  </si>
  <si>
    <t>邵继文</t>
  </si>
  <si>
    <t>亓玉桂</t>
  </si>
  <si>
    <t>王玉铸</t>
  </si>
  <si>
    <t>康佃花</t>
  </si>
  <si>
    <t>郭素珍</t>
  </si>
  <si>
    <t>苏桂兰</t>
  </si>
  <si>
    <t>李秀平</t>
  </si>
  <si>
    <t>亓恩兰</t>
  </si>
  <si>
    <t>刘双芹</t>
  </si>
  <si>
    <t>亓庆花</t>
  </si>
  <si>
    <t>段秀芳</t>
  </si>
  <si>
    <t>麻桂兰</t>
  </si>
  <si>
    <t>吕昌霞</t>
  </si>
  <si>
    <t>李赞香</t>
  </si>
  <si>
    <t>崔居花</t>
  </si>
  <si>
    <t>徐光兰</t>
  </si>
  <si>
    <t>李克香</t>
  </si>
  <si>
    <t>李桂莲</t>
  </si>
  <si>
    <t>亓京玉</t>
  </si>
  <si>
    <t>吴永娥</t>
  </si>
  <si>
    <t>赵继香</t>
  </si>
  <si>
    <t>卓兴菊</t>
  </si>
  <si>
    <t>侯琛琛</t>
  </si>
  <si>
    <t>杨爱华</t>
  </si>
  <si>
    <t>张桂香</t>
  </si>
  <si>
    <t>裴吉萍</t>
  </si>
  <si>
    <t>王桂香</t>
  </si>
  <si>
    <t>卢丰珍</t>
  </si>
  <si>
    <t>薛娜</t>
  </si>
  <si>
    <t>郭荣春</t>
  </si>
  <si>
    <t>张俊连</t>
  </si>
  <si>
    <t>孙雪梅</t>
  </si>
  <si>
    <t>李翠云</t>
  </si>
  <si>
    <t>贾玉玲</t>
  </si>
  <si>
    <t>田光香</t>
  </si>
  <si>
    <t>朱洪兰</t>
  </si>
  <si>
    <t>王京花</t>
  </si>
  <si>
    <t>米西珍</t>
  </si>
  <si>
    <t>杜凤英</t>
  </si>
  <si>
    <t>孟光娥</t>
  </si>
  <si>
    <t>李献梅</t>
  </si>
  <si>
    <t>李丙香</t>
  </si>
  <si>
    <t>殷玉彩</t>
  </si>
  <si>
    <t>孙宗秀</t>
  </si>
  <si>
    <t>王翠云</t>
  </si>
  <si>
    <t>马玉美</t>
  </si>
  <si>
    <t>周俊芳</t>
  </si>
  <si>
    <t>张继增</t>
  </si>
  <si>
    <t>李忠芳</t>
  </si>
  <si>
    <t>凤城街道办事处</t>
  </si>
  <si>
    <t>王士范</t>
  </si>
  <si>
    <t>赵平英</t>
  </si>
  <si>
    <t>凤城街道东风村</t>
  </si>
  <si>
    <t>王化德</t>
  </si>
  <si>
    <t>凤城街道万福园</t>
  </si>
  <si>
    <t>闫绪国</t>
  </si>
  <si>
    <t>高庄</t>
  </si>
  <si>
    <t>李营</t>
  </si>
  <si>
    <t>亓瑞菊</t>
  </si>
  <si>
    <t>亓翠平</t>
  </si>
  <si>
    <t>吕汝美</t>
  </si>
  <si>
    <t>田洪英</t>
  </si>
  <si>
    <t>刘添</t>
  </si>
  <si>
    <t>王灿玲</t>
  </si>
  <si>
    <t>高庄安仙村</t>
  </si>
  <si>
    <t>傅传利</t>
  </si>
  <si>
    <t>吕荣安</t>
  </si>
  <si>
    <t>李秀英</t>
  </si>
  <si>
    <t>刘玉菊</t>
  </si>
  <si>
    <t>高庄白马峪村</t>
  </si>
  <si>
    <t>戴英菊</t>
  </si>
  <si>
    <t>高庄曹家庄村</t>
  </si>
  <si>
    <t>毕研英</t>
  </si>
  <si>
    <t>高庄岔河口村</t>
  </si>
  <si>
    <t>刘宪顿</t>
  </si>
  <si>
    <t>高庄吊鼓山村</t>
  </si>
  <si>
    <t>戴洪彬</t>
  </si>
  <si>
    <t>马振海</t>
  </si>
  <si>
    <t>王凤爱</t>
  </si>
  <si>
    <t>高庄东沟里村</t>
  </si>
  <si>
    <t>李善实</t>
  </si>
  <si>
    <t>高庄对仙门村</t>
  </si>
  <si>
    <t>尚宪元</t>
  </si>
  <si>
    <t>田发翠</t>
  </si>
  <si>
    <t>高庄鄂牛路</t>
  </si>
  <si>
    <t>张孝翠</t>
  </si>
  <si>
    <t>高庄鄂庄村</t>
  </si>
  <si>
    <t>滕树国</t>
  </si>
  <si>
    <t>魏荣新</t>
  </si>
  <si>
    <t>刘爱菊</t>
  </si>
  <si>
    <t>张现芬</t>
  </si>
  <si>
    <t>高庄郭家园村</t>
  </si>
  <si>
    <t>何方正</t>
  </si>
  <si>
    <t>刘敬凤</t>
  </si>
  <si>
    <t>亓春兰</t>
  </si>
  <si>
    <t>高庄槲林前村</t>
  </si>
  <si>
    <t>毕文之</t>
  </si>
  <si>
    <t>吴梅之</t>
  </si>
  <si>
    <t>卓洪兰</t>
  </si>
  <si>
    <t>高庄老君堂村</t>
  </si>
  <si>
    <t xml:space="preserve">邵学兰 </t>
  </si>
  <si>
    <t>高庄粮所</t>
  </si>
  <si>
    <t>亓明贵</t>
  </si>
  <si>
    <t>高庄蔺家庄村</t>
  </si>
  <si>
    <t>蔺建亮</t>
  </si>
  <si>
    <t>高庄南煤路</t>
  </si>
  <si>
    <t>张增兰</t>
  </si>
  <si>
    <t>高庄南坦村</t>
  </si>
  <si>
    <t>李克花</t>
  </si>
  <si>
    <t>高庄南冶村</t>
  </si>
  <si>
    <t>吴茂俊</t>
  </si>
  <si>
    <t>高庄前王峪村</t>
  </si>
  <si>
    <t>亓守明</t>
  </si>
  <si>
    <t>高庄劝礼村</t>
  </si>
  <si>
    <t>亓英建</t>
  </si>
  <si>
    <t>曹俊香</t>
  </si>
  <si>
    <t>高庄任家庄村</t>
  </si>
  <si>
    <t>任维庆</t>
  </si>
  <si>
    <t>高庄沙埠子村</t>
  </si>
  <si>
    <t>王余占</t>
  </si>
  <si>
    <t>王孝海</t>
  </si>
  <si>
    <t>殷培香</t>
  </si>
  <si>
    <t>高庄沙岭子村</t>
  </si>
  <si>
    <t>李维</t>
  </si>
  <si>
    <t>高庄沙王庄村</t>
  </si>
  <si>
    <t>段凤章</t>
  </si>
  <si>
    <t>高庄上台子村</t>
  </si>
  <si>
    <t>亓俊华</t>
  </si>
  <si>
    <t xml:space="preserve">高庄谭家楼村 </t>
  </si>
  <si>
    <t>高太英</t>
  </si>
  <si>
    <t>贾贞香</t>
  </si>
  <si>
    <t>高庄团山村</t>
  </si>
  <si>
    <t>孟继卫</t>
  </si>
  <si>
    <t>高庄吴家楼村</t>
  </si>
  <si>
    <t>吴茂冉</t>
  </si>
  <si>
    <t>高庄西沟里村</t>
  </si>
  <si>
    <t>周常爱</t>
  </si>
  <si>
    <t>高庄西汶南村</t>
  </si>
  <si>
    <t>吴希海</t>
  </si>
  <si>
    <t>王秀莲</t>
  </si>
  <si>
    <t>高庄下亓家峪村</t>
  </si>
  <si>
    <t>吴培兰</t>
  </si>
  <si>
    <t>高庄响水湾</t>
  </si>
  <si>
    <t>毕泗雨</t>
  </si>
  <si>
    <t>高庄崖下村</t>
  </si>
  <si>
    <t>亓瑞军</t>
  </si>
  <si>
    <t>亓克美</t>
  </si>
  <si>
    <t>高庄羊庄村</t>
  </si>
  <si>
    <t>亓明芬</t>
  </si>
  <si>
    <t>高庄杨家峪村</t>
  </si>
  <si>
    <t>杨洪太</t>
  </si>
  <si>
    <t>高庄野店村</t>
  </si>
  <si>
    <t>田继刚</t>
  </si>
  <si>
    <t>高庄冢子村</t>
  </si>
  <si>
    <t>刘振兰</t>
  </si>
  <si>
    <t>毕玉玲</t>
  </si>
  <si>
    <t>黄桂凤</t>
  </si>
  <si>
    <t>和庄</t>
  </si>
  <si>
    <t>王同华</t>
  </si>
  <si>
    <t>张兆明</t>
  </si>
  <si>
    <t>王宗祥</t>
  </si>
  <si>
    <t>左志华</t>
  </si>
  <si>
    <t>赵洪前</t>
  </si>
  <si>
    <t>王书有</t>
  </si>
  <si>
    <t>孟宪栋</t>
  </si>
  <si>
    <t>邴宗全</t>
  </si>
  <si>
    <t>房信英</t>
  </si>
  <si>
    <t>张萃凤</t>
  </si>
  <si>
    <t>华芳小区</t>
  </si>
  <si>
    <t>李义凤</t>
  </si>
  <si>
    <t>口镇</t>
  </si>
  <si>
    <t>陶务雪</t>
  </si>
  <si>
    <t>刘建玉</t>
  </si>
  <si>
    <t>片兆东</t>
  </si>
  <si>
    <t>陶善国</t>
  </si>
  <si>
    <t>李坤业</t>
  </si>
  <si>
    <t>李文东</t>
  </si>
  <si>
    <t>田庆昌</t>
  </si>
  <si>
    <t>贾来庆</t>
  </si>
  <si>
    <t>赵翠珍</t>
  </si>
  <si>
    <t>邱仲峰</t>
  </si>
  <si>
    <t>韩传富</t>
  </si>
  <si>
    <t>于守成</t>
  </si>
  <si>
    <t>董成文</t>
  </si>
  <si>
    <t>韩承泉</t>
  </si>
  <si>
    <t>周长信</t>
  </si>
  <si>
    <t>魏述刚</t>
  </si>
  <si>
    <t>尹宜兴</t>
  </si>
  <si>
    <t>潘纪同</t>
  </si>
  <si>
    <t>张守学</t>
  </si>
  <si>
    <t>李希瑶</t>
  </si>
  <si>
    <t>赵同华</t>
  </si>
  <si>
    <t>朱秀英</t>
  </si>
  <si>
    <t>王纪珍</t>
  </si>
  <si>
    <t>亓洪莲</t>
  </si>
  <si>
    <t>李秀莲</t>
  </si>
  <si>
    <t>魏佑珍</t>
  </si>
  <si>
    <t>魏玉玲</t>
  </si>
  <si>
    <t>陶长燕</t>
  </si>
  <si>
    <t>韩书英</t>
  </si>
  <si>
    <t>宋美</t>
  </si>
  <si>
    <t>李灿珍</t>
  </si>
  <si>
    <t>孟兆菊</t>
  </si>
  <si>
    <t>李胜英</t>
  </si>
  <si>
    <t>刘书芹</t>
  </si>
  <si>
    <t>韩兴玲</t>
  </si>
  <si>
    <t>毕于丰</t>
  </si>
  <si>
    <t>黄爱英</t>
  </si>
  <si>
    <t>吴秀香</t>
  </si>
  <si>
    <t>尹承秀</t>
  </si>
  <si>
    <t>刘凤英</t>
  </si>
  <si>
    <t>郭爱香</t>
  </si>
  <si>
    <t>邹翠兰</t>
  </si>
  <si>
    <t>口镇赵家村</t>
  </si>
  <si>
    <t>吕新忠</t>
  </si>
  <si>
    <t>鲁中</t>
  </si>
  <si>
    <t>齐帅</t>
  </si>
  <si>
    <t>苗山</t>
  </si>
  <si>
    <t>刘顺德</t>
  </si>
  <si>
    <t>白振国</t>
  </si>
  <si>
    <t>苗山北柳子</t>
  </si>
  <si>
    <t>李桂兰</t>
  </si>
  <si>
    <t>苗山北苗山</t>
  </si>
  <si>
    <t>刘同平</t>
  </si>
  <si>
    <t>刘泗龙</t>
  </si>
  <si>
    <t>亓双珍</t>
  </si>
  <si>
    <t>苗山北围</t>
  </si>
  <si>
    <t>狄秀芳</t>
  </si>
  <si>
    <t>苏爱连</t>
  </si>
  <si>
    <t>马桂奉</t>
  </si>
  <si>
    <t>苗山常庄</t>
  </si>
  <si>
    <t>高俊英</t>
  </si>
  <si>
    <t>苗山大漫子</t>
  </si>
  <si>
    <t>魏俊丽</t>
  </si>
  <si>
    <t>苗山东见马</t>
  </si>
  <si>
    <t>王守入</t>
  </si>
  <si>
    <t>苗山东泉</t>
  </si>
  <si>
    <t>张化云</t>
  </si>
  <si>
    <t>苗山东杓山</t>
  </si>
  <si>
    <t>陈增光</t>
  </si>
  <si>
    <t>吕升勇</t>
  </si>
  <si>
    <t>苗山高上坡</t>
  </si>
  <si>
    <t>任美征</t>
  </si>
  <si>
    <t>苗山崮山</t>
  </si>
  <si>
    <t>孙其明</t>
  </si>
  <si>
    <t>白太贞</t>
  </si>
  <si>
    <t>苗山灰堆</t>
  </si>
  <si>
    <t>苏秋桂</t>
  </si>
  <si>
    <t>苗山孟家峪</t>
  </si>
  <si>
    <t>尚念玉</t>
  </si>
  <si>
    <t>苗山三村</t>
  </si>
  <si>
    <t>吕务花</t>
  </si>
  <si>
    <t>尚慎军</t>
  </si>
  <si>
    <t>苗山上周</t>
  </si>
  <si>
    <t>苗山石湾</t>
  </si>
  <si>
    <t>徐加孝</t>
  </si>
  <si>
    <t>苗山苏上坡</t>
  </si>
  <si>
    <t>王会香</t>
  </si>
  <si>
    <t>苗山田家楼</t>
  </si>
  <si>
    <t>田洪涛</t>
  </si>
  <si>
    <t>刘顺兰</t>
  </si>
  <si>
    <t>苗山铜山</t>
  </si>
  <si>
    <t>赵翠花</t>
  </si>
  <si>
    <t>苗山五色崖</t>
  </si>
  <si>
    <t>张仲君</t>
  </si>
  <si>
    <t>赵玉臣</t>
  </si>
  <si>
    <t>苗山西邢</t>
  </si>
  <si>
    <t>高进</t>
  </si>
  <si>
    <t>苗山下方山</t>
  </si>
  <si>
    <t>吕翠花</t>
  </si>
  <si>
    <t>苗山下周</t>
  </si>
  <si>
    <t>王汗林</t>
  </si>
  <si>
    <t>苗山小山前</t>
  </si>
  <si>
    <t>王艳玲</t>
  </si>
  <si>
    <t>苗山镇</t>
  </si>
  <si>
    <t>田涛</t>
  </si>
  <si>
    <t>苗山中方山</t>
  </si>
  <si>
    <t>吕济新</t>
  </si>
  <si>
    <t>苗山邹家兰子</t>
  </si>
  <si>
    <t>吕兰珍</t>
  </si>
  <si>
    <t>牛泉</t>
  </si>
  <si>
    <t>杨文珍</t>
  </si>
  <si>
    <t>杨学桂</t>
  </si>
  <si>
    <t>李连文</t>
  </si>
  <si>
    <t>陈会山</t>
  </si>
  <si>
    <t>贺正印</t>
  </si>
  <si>
    <t>王子永</t>
  </si>
  <si>
    <t>孙永利</t>
  </si>
  <si>
    <t>谷兰祥</t>
  </si>
  <si>
    <t>杨文广</t>
  </si>
  <si>
    <t>吴修芹</t>
  </si>
  <si>
    <t>杨永强</t>
  </si>
  <si>
    <t>纪英厚</t>
  </si>
  <si>
    <t>鹿永昌</t>
  </si>
  <si>
    <t>亓长山</t>
  </si>
  <si>
    <t>陈升堂</t>
  </si>
  <si>
    <t>亓兴珍</t>
  </si>
  <si>
    <t>亓宋美</t>
  </si>
  <si>
    <t>毕研秀</t>
  </si>
  <si>
    <t>沙蒙蒙</t>
  </si>
  <si>
    <t>彭友花</t>
  </si>
  <si>
    <t>杨树珍</t>
  </si>
  <si>
    <t>亓莲香</t>
  </si>
  <si>
    <t>吕俊翠</t>
  </si>
  <si>
    <t>王洪菊</t>
  </si>
  <si>
    <t>张玉美</t>
  </si>
  <si>
    <t>朱泗爱</t>
  </si>
  <si>
    <t>蔚树翠</t>
  </si>
  <si>
    <t>鹿美增</t>
  </si>
  <si>
    <t>亓会香</t>
  </si>
  <si>
    <t>王长华</t>
  </si>
  <si>
    <t>王玉凤</t>
  </si>
  <si>
    <t>王桂珍</t>
  </si>
  <si>
    <t>鹿东勤</t>
  </si>
  <si>
    <t>吕秀平</t>
  </si>
  <si>
    <t>亓文花</t>
  </si>
  <si>
    <t>宿奉英</t>
  </si>
  <si>
    <t>王瑞英</t>
  </si>
  <si>
    <t>刘隆太</t>
  </si>
  <si>
    <t>亓和顺</t>
  </si>
  <si>
    <t>丁兴平</t>
  </si>
  <si>
    <t>李桂荣</t>
  </si>
  <si>
    <t>汶源东大街</t>
  </si>
  <si>
    <t>尚宪华</t>
  </si>
  <si>
    <t>徐家河</t>
  </si>
  <si>
    <t>王俊兰</t>
  </si>
  <si>
    <t>雪野</t>
  </si>
  <si>
    <t>张先德</t>
  </si>
  <si>
    <t>王会东</t>
  </si>
  <si>
    <t>韩宇虔</t>
  </si>
  <si>
    <t>孙爱芹</t>
  </si>
  <si>
    <t>韩桂英</t>
  </si>
  <si>
    <t>朱文红</t>
  </si>
  <si>
    <t>雪野镇北白座</t>
  </si>
  <si>
    <t>张翠珍</t>
  </si>
  <si>
    <t>雪野镇北双王</t>
  </si>
  <si>
    <t>张翠美</t>
  </si>
  <si>
    <t>雪野镇东峪</t>
  </si>
  <si>
    <t>毕思兰</t>
  </si>
  <si>
    <t>雪野镇冬暖</t>
  </si>
  <si>
    <t>张荣英</t>
  </si>
  <si>
    <t>雪野镇富家庄村</t>
  </si>
  <si>
    <t>商德芳</t>
  </si>
  <si>
    <t>毛兰花</t>
  </si>
  <si>
    <t>赵刚</t>
  </si>
  <si>
    <t>雪野镇黑山村</t>
  </si>
  <si>
    <t>毛瑞方</t>
  </si>
  <si>
    <t>雪野镇胡多罗</t>
  </si>
  <si>
    <t>柳翠花</t>
  </si>
  <si>
    <t>雪野镇花峪</t>
  </si>
  <si>
    <t>王惠俊</t>
  </si>
  <si>
    <t>雪野镇李家庄</t>
  </si>
  <si>
    <t>王倩</t>
  </si>
  <si>
    <t>雪野镇鹿野村</t>
  </si>
  <si>
    <t>孙秀玲</t>
  </si>
  <si>
    <t>李秋英</t>
  </si>
  <si>
    <t>雪野镇吕祖泉</t>
  </si>
  <si>
    <t>朱庆珍</t>
  </si>
  <si>
    <t>雪野镇南栾宫村</t>
  </si>
  <si>
    <t>李耐霞</t>
  </si>
  <si>
    <t>王洪英</t>
  </si>
  <si>
    <t>雪野镇南双王</t>
  </si>
  <si>
    <t>陈菊美</t>
  </si>
  <si>
    <t>高福书</t>
  </si>
  <si>
    <t>雪野镇上游</t>
  </si>
  <si>
    <t>雪野镇石泉村</t>
  </si>
  <si>
    <t>程树芳</t>
  </si>
  <si>
    <t>雪野镇西抬头</t>
  </si>
  <si>
    <t>陈学军</t>
  </si>
  <si>
    <t>雪野镇西下游</t>
  </si>
  <si>
    <t>许维龙</t>
  </si>
  <si>
    <t>许辉军</t>
  </si>
  <si>
    <t>许辉石</t>
  </si>
  <si>
    <t>雪野镇西站村</t>
  </si>
  <si>
    <t>毕思春</t>
  </si>
  <si>
    <t>雪野镇邢家峪</t>
  </si>
  <si>
    <t xml:space="preserve"> 孟秀兰</t>
  </si>
  <si>
    <t>雪野镇雪野村</t>
  </si>
  <si>
    <t>吕其美</t>
  </si>
  <si>
    <t>羊里</t>
  </si>
  <si>
    <t>李云红</t>
  </si>
  <si>
    <t>杨自录</t>
  </si>
  <si>
    <t>羊里镇</t>
  </si>
  <si>
    <t>吕登胜</t>
  </si>
  <si>
    <t>朱庆德</t>
  </si>
  <si>
    <t>朱尔标</t>
  </si>
  <si>
    <t>吕效军</t>
  </si>
  <si>
    <t>王圣刚</t>
  </si>
  <si>
    <t>徐勤彬</t>
  </si>
  <si>
    <t>董茂永</t>
  </si>
  <si>
    <t>黄诗奎</t>
  </si>
  <si>
    <t>王浩宇</t>
  </si>
  <si>
    <t>李承茂</t>
  </si>
  <si>
    <t>卢纪江</t>
  </si>
  <si>
    <t>王维信</t>
  </si>
  <si>
    <t>童茂秋</t>
  </si>
  <si>
    <t>张永新</t>
  </si>
  <si>
    <t>张绪泉</t>
  </si>
  <si>
    <t>黄诗霄</t>
  </si>
  <si>
    <t>孟兆陈</t>
  </si>
  <si>
    <t>贾和军</t>
  </si>
  <si>
    <t>韩翠兰</t>
  </si>
  <si>
    <t>王秀玲</t>
  </si>
  <si>
    <t>彭翠苹</t>
  </si>
  <si>
    <t>卢美东</t>
  </si>
  <si>
    <t>时振兰</t>
  </si>
  <si>
    <t>亓翠英</t>
  </si>
  <si>
    <t>朱秀芬</t>
  </si>
  <si>
    <t>孙翠芳</t>
  </si>
  <si>
    <t>王翠玲</t>
  </si>
  <si>
    <t>许西菊</t>
  </si>
  <si>
    <t>许更美</t>
  </si>
  <si>
    <t>郝云美</t>
  </si>
  <si>
    <t>赵翠连</t>
  </si>
  <si>
    <t>苏金莲</t>
  </si>
  <si>
    <t>赵秀芳</t>
  </si>
  <si>
    <t>王凤莲</t>
  </si>
  <si>
    <t>孙延昌</t>
  </si>
  <si>
    <t>王翠芳</t>
  </si>
  <si>
    <t>张玉翠</t>
  </si>
  <si>
    <t>王桂英</t>
  </si>
  <si>
    <t>李方明</t>
  </si>
  <si>
    <t>王进昌</t>
  </si>
  <si>
    <t>朱兰珍</t>
  </si>
  <si>
    <t>吕秀芳</t>
  </si>
  <si>
    <t>王永祥</t>
  </si>
  <si>
    <t>孟兆翠</t>
  </si>
  <si>
    <t>刘桂莲</t>
  </si>
  <si>
    <t>孟继芳</t>
  </si>
  <si>
    <t>朱应莲</t>
  </si>
  <si>
    <t>杨庄</t>
  </si>
  <si>
    <t>刘凤娇</t>
  </si>
  <si>
    <t>杨庄镇</t>
  </si>
  <si>
    <t>孟庆华</t>
  </si>
  <si>
    <t>刘玉星</t>
  </si>
  <si>
    <t>杨荣振</t>
  </si>
  <si>
    <t>郝成亮</t>
  </si>
  <si>
    <t>马庆龙</t>
  </si>
  <si>
    <t>张家水</t>
  </si>
  <si>
    <t>曹合林</t>
  </si>
  <si>
    <t>施学文</t>
  </si>
  <si>
    <t>张明泽</t>
  </si>
  <si>
    <t>李孝旭</t>
  </si>
  <si>
    <t>杨荣生</t>
  </si>
  <si>
    <t>李光先</t>
  </si>
  <si>
    <t>王胜林</t>
  </si>
  <si>
    <t>刘京涛</t>
  </si>
  <si>
    <t>边崇胜</t>
  </si>
  <si>
    <t>王明孝</t>
  </si>
  <si>
    <t>高芹春</t>
  </si>
  <si>
    <t>马庆海</t>
  </si>
  <si>
    <t>张训波</t>
  </si>
  <si>
    <t>郝维祥</t>
  </si>
  <si>
    <t>亓法利</t>
  </si>
  <si>
    <t>杨士亮</t>
  </si>
  <si>
    <t>屈甲云</t>
  </si>
  <si>
    <t>张忠连</t>
  </si>
  <si>
    <t>卞云锋</t>
  </si>
  <si>
    <t>徐振山</t>
  </si>
  <si>
    <t>张庆国</t>
  </si>
  <si>
    <t>尚洪春</t>
  </si>
  <si>
    <t>赵志元</t>
  </si>
  <si>
    <t>王金树</t>
  </si>
  <si>
    <t>蔺全学</t>
  </si>
  <si>
    <t>陈美堂</t>
  </si>
  <si>
    <t>亓京鹏</t>
  </si>
  <si>
    <t>边永斌</t>
  </si>
  <si>
    <t>张佃华</t>
  </si>
  <si>
    <t>陈邦真</t>
  </si>
  <si>
    <t>陈继林</t>
  </si>
  <si>
    <t>马家廷</t>
  </si>
  <si>
    <t>陈宝堂</t>
  </si>
  <si>
    <t>亓海忠</t>
  </si>
  <si>
    <t>郝灿业</t>
  </si>
  <si>
    <t>郑翠珍</t>
  </si>
  <si>
    <t>陈淑芳</t>
  </si>
  <si>
    <t>司萃平</t>
  </si>
  <si>
    <t>王萃英</t>
  </si>
  <si>
    <t>马桂英</t>
  </si>
  <si>
    <t>陈文玲</t>
  </si>
  <si>
    <t>蔺存兰</t>
  </si>
  <si>
    <t>李桂珍</t>
  </si>
  <si>
    <t>高爱雪</t>
  </si>
  <si>
    <t>蔡桂芝</t>
  </si>
  <si>
    <t>刘桂英</t>
  </si>
  <si>
    <t>燕翠苹</t>
  </si>
  <si>
    <t>张相芳</t>
  </si>
  <si>
    <t>朱玉连</t>
  </si>
  <si>
    <t>尹翠玉</t>
  </si>
  <si>
    <t>亓桂珍</t>
  </si>
  <si>
    <t>吴培芬</t>
  </si>
  <si>
    <t>许可英</t>
  </si>
  <si>
    <t>陈俊兰</t>
  </si>
  <si>
    <t>蔺存英</t>
  </si>
  <si>
    <t>蒋莲芬</t>
  </si>
  <si>
    <t>李永兰</t>
  </si>
  <si>
    <t>郑玉美</t>
  </si>
  <si>
    <t>陈玉连</t>
  </si>
  <si>
    <t>姜桂芝</t>
  </si>
  <si>
    <t>毕泗兰</t>
  </si>
  <si>
    <t>张润美</t>
  </si>
  <si>
    <t>陈玉莲</t>
  </si>
  <si>
    <t>赵玉美</t>
  </si>
  <si>
    <t>刘贵玉</t>
  </si>
  <si>
    <t>寨里镇</t>
  </si>
  <si>
    <t>李桂英</t>
  </si>
  <si>
    <t>李长永</t>
  </si>
  <si>
    <t>刘安月</t>
  </si>
  <si>
    <t>赵其虎</t>
  </si>
  <si>
    <t>亓雪梅</t>
  </si>
  <si>
    <t>李永琴</t>
  </si>
  <si>
    <t>张子富</t>
  </si>
  <si>
    <t>李军芳</t>
  </si>
  <si>
    <t>魏忠信</t>
  </si>
  <si>
    <t>王环</t>
  </si>
  <si>
    <t>苏长启</t>
  </si>
  <si>
    <t>边丰孝</t>
  </si>
  <si>
    <t>戚爱红</t>
  </si>
  <si>
    <t>张玉英</t>
  </si>
  <si>
    <t>朱尔耐</t>
  </si>
  <si>
    <t>唐木翠</t>
  </si>
  <si>
    <t>邢连叶</t>
  </si>
  <si>
    <t>杨道翠</t>
  </si>
  <si>
    <t>刘桂明</t>
  </si>
  <si>
    <t>苏秀云</t>
  </si>
  <si>
    <t>李汉申</t>
  </si>
  <si>
    <t>蔺中泉</t>
  </si>
  <si>
    <t>苏金祯</t>
  </si>
  <si>
    <t>孟宪国</t>
  </si>
  <si>
    <t>王洪京</t>
  </si>
  <si>
    <t>景太德</t>
  </si>
  <si>
    <t>赵希联</t>
  </si>
  <si>
    <t>边桂芬</t>
  </si>
  <si>
    <t>朱尔孟</t>
  </si>
  <si>
    <t>张成珍</t>
  </si>
  <si>
    <t>闫华</t>
  </si>
  <si>
    <t>边建刚</t>
  </si>
  <si>
    <t>苏金考</t>
  </si>
  <si>
    <t>张新红</t>
  </si>
  <si>
    <t>张家洼</t>
  </si>
  <si>
    <t>刘现德</t>
  </si>
  <si>
    <t>邹笃顺</t>
  </si>
  <si>
    <t>李建利</t>
  </si>
  <si>
    <t>张玉香</t>
  </si>
  <si>
    <t>董学芹</t>
  </si>
  <si>
    <t>王圣本</t>
  </si>
  <si>
    <t>吕玉柱</t>
  </si>
  <si>
    <t>谷道贵</t>
  </si>
  <si>
    <t>高小军</t>
  </si>
  <si>
    <t>邹学用</t>
  </si>
  <si>
    <t>张其法</t>
  </si>
  <si>
    <t>谷有米</t>
  </si>
  <si>
    <t>任维刚</t>
  </si>
  <si>
    <t>谷道彪</t>
  </si>
  <si>
    <t>张敬环</t>
  </si>
  <si>
    <t>王建华</t>
  </si>
  <si>
    <t>颜廷川</t>
  </si>
  <si>
    <t>张正龙</t>
  </si>
  <si>
    <t>吕济甲</t>
  </si>
  <si>
    <t>宋振仁</t>
  </si>
  <si>
    <t>崔延祥</t>
  </si>
  <si>
    <t>王作学</t>
  </si>
  <si>
    <t>吕乃和</t>
  </si>
  <si>
    <t>杨兴军</t>
  </si>
  <si>
    <t>邹学良</t>
  </si>
  <si>
    <t>吕忠远</t>
  </si>
  <si>
    <t>谷长柱</t>
  </si>
  <si>
    <t>刘纯奎</t>
  </si>
  <si>
    <t>吕金良</t>
  </si>
  <si>
    <t>吕心平</t>
  </si>
  <si>
    <t>魏淑玲</t>
  </si>
  <si>
    <t>孟英新</t>
  </si>
  <si>
    <t>王敦花</t>
  </si>
  <si>
    <t>吕凤兰</t>
  </si>
  <si>
    <t>翟桂英</t>
  </si>
  <si>
    <t>曹明珍</t>
  </si>
  <si>
    <t>叶继萃</t>
  </si>
  <si>
    <t>吕振菊</t>
  </si>
  <si>
    <t>何延玲</t>
  </si>
  <si>
    <t>邹兰香</t>
  </si>
  <si>
    <t>孟庆秀</t>
  </si>
  <si>
    <t>于凤兰</t>
  </si>
  <si>
    <t>孙爱娟</t>
  </si>
  <si>
    <t>张兰芝</t>
  </si>
  <si>
    <t>王素云</t>
  </si>
  <si>
    <t>吕华珍</t>
  </si>
  <si>
    <t>李瑞</t>
  </si>
  <si>
    <t>谷体花</t>
  </si>
  <si>
    <t>高美英</t>
  </si>
  <si>
    <t>孟庆玲</t>
  </si>
  <si>
    <t>尚爱云</t>
  </si>
  <si>
    <t>耿光翠</t>
  </si>
  <si>
    <t>吕桂美</t>
  </si>
  <si>
    <t>王美香</t>
  </si>
  <si>
    <t>吴景丽</t>
  </si>
  <si>
    <t>杨翠新</t>
  </si>
  <si>
    <t>闫桂芳</t>
  </si>
  <si>
    <t>张翠云</t>
  </si>
  <si>
    <t>卓连芹</t>
  </si>
  <si>
    <t>徐振芳</t>
  </si>
  <si>
    <t>王乃花</t>
  </si>
  <si>
    <t>苗庆芬</t>
  </si>
  <si>
    <t>亓秀先</t>
  </si>
  <si>
    <t>吕新元</t>
  </si>
  <si>
    <t>吕花芝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</si>
</sst>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theme="1"/>
      <name val="Tahoma"/>
      <charset val="134"/>
    </font>
    <font>
      <sz val="10"/>
      <color theme="1"/>
      <name val="Tahoma"/>
      <charset val="134"/>
    </font>
    <font>
      <sz val="18"/>
      <name val="黑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b/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Microsoft YaHei UI"/>
      <charset val="134"/>
    </font>
    <font>
      <sz val="11"/>
      <name val="宋体"/>
      <charset val="134"/>
    </font>
    <font>
      <sz val="8"/>
      <color theme="1"/>
      <name val="Tahoma"/>
      <charset val="134"/>
    </font>
    <font>
      <sz val="11"/>
      <color theme="1"/>
      <name val="宋体"/>
      <charset val="134"/>
    </font>
    <font>
      <sz val="10"/>
      <color theme="1"/>
      <name val="Microsoft YaHei UI"/>
      <charset val="134"/>
    </font>
    <font>
      <sz val="9"/>
      <color theme="1"/>
      <name val="Tahoma"/>
      <charset val="134"/>
    </font>
    <font>
      <sz val="9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8" borderId="7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1" fillId="25" borderId="5" applyNumberFormat="0" applyAlignment="0" applyProtection="0">
      <alignment vertical="center"/>
    </xf>
    <xf numFmtId="0" fontId="32" fillId="30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0"/>
  <sheetViews>
    <sheetView topLeftCell="A265" workbookViewId="0">
      <selection activeCell="I276" sqref="I276"/>
    </sheetView>
  </sheetViews>
  <sheetFormatPr defaultColWidth="9" defaultRowHeight="24.95" customHeight="1"/>
  <cols>
    <col min="1" max="6" width="14.875" style="16" customWidth="1"/>
    <col min="7" max="7" width="20.875" style="16" customWidth="1"/>
    <col min="8" max="8" width="24" style="26" customWidth="1"/>
    <col min="9" max="12" width="15.375" style="27" customWidth="1"/>
    <col min="13" max="13" width="16.125" style="27" customWidth="1"/>
    <col min="14" max="14" width="17.5" style="27" customWidth="1"/>
    <col min="15" max="16384" width="9" style="16"/>
  </cols>
  <sheetData>
    <row r="1" s="24" customFormat="1" customHeight="1" spans="1:14">
      <c r="A1" s="21" t="s">
        <v>0</v>
      </c>
      <c r="B1" s="21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1" t="s">
        <v>6</v>
      </c>
      <c r="H1" s="2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8" t="s">
        <v>12</v>
      </c>
      <c r="N1" s="29" t="s">
        <v>13</v>
      </c>
    </row>
    <row r="2" customHeight="1" spans="1:14">
      <c r="A2" s="16">
        <v>1001</v>
      </c>
      <c r="B2" s="16" t="str">
        <f t="shared" ref="B2:B65" si="0">"201911"&amp;A2</f>
        <v>2019111001</v>
      </c>
      <c r="C2" s="16" t="s">
        <v>14</v>
      </c>
      <c r="D2" s="16" t="s">
        <v>15</v>
      </c>
      <c r="E2" s="16" t="s">
        <v>16</v>
      </c>
      <c r="F2" s="16" t="s">
        <v>17</v>
      </c>
      <c r="G2" s="16" t="str">
        <f t="shared" ref="G2:G65" si="1">IF(D2="",C2,IF(E2="",C2&amp;"、"&amp;D2,IF(F2="",C2&amp;"、"&amp;D2&amp;"、"&amp;E2,C2&amp;"、"&amp;D2&amp;"、"&amp;E2&amp;"、"&amp;F2)))</f>
        <v>C13、C12、C15、C16</v>
      </c>
      <c r="H2" s="26" t="s">
        <v>18</v>
      </c>
      <c r="I2" s="27" t="e">
        <f>IF($A2="","",IF(C2="","",VLOOKUP(C2,#REF!,2,FALSE)))</f>
        <v>#REF!</v>
      </c>
      <c r="J2" s="27" t="e">
        <f>IF($A2="","",IF(D2="","",VLOOKUP(D2,#REF!,2,FALSE)))</f>
        <v>#REF!</v>
      </c>
      <c r="K2" s="27" t="e">
        <f>IF($A2="","",IF(E2="","",VLOOKUP(E2,#REF!,2,FALSE)))</f>
        <v>#REF!</v>
      </c>
      <c r="L2" s="27" t="e">
        <f>IF($A2="","",IF(F2="","",VLOOKUP(F2,#REF!,2,FALSE)))</f>
        <v>#REF!</v>
      </c>
      <c r="M2" s="27" t="e">
        <f t="shared" ref="M2:M65" si="2">IF(J2="",I2,IF(K2="",I2&amp;"、"&amp;J2,IF(L2="",I2&amp;"、"&amp;J2&amp;"、"&amp;K2,I2&amp;"、"&amp;J2&amp;"、"&amp;K2&amp;"、"&amp;L2)))</f>
        <v>#REF!</v>
      </c>
      <c r="N2" s="27" t="s">
        <v>19</v>
      </c>
    </row>
    <row r="3" customHeight="1" spans="1:14">
      <c r="A3" s="16">
        <v>1002</v>
      </c>
      <c r="B3" s="16" t="str">
        <f t="shared" si="0"/>
        <v>2019111002</v>
      </c>
      <c r="C3" s="16" t="s">
        <v>14</v>
      </c>
      <c r="G3" s="16" t="str">
        <f t="shared" si="1"/>
        <v>C13</v>
      </c>
      <c r="H3" s="26" t="s">
        <v>14</v>
      </c>
      <c r="I3" s="27" t="e">
        <f>IF($A3="","",IF(C3="","",VLOOKUP(C3,#REF!,2,FALSE)))</f>
        <v>#REF!</v>
      </c>
      <c r="J3" s="27" t="str">
        <f>IF($A3="","",IF(D3="","",VLOOKUP(D3,#REF!,2,FALSE)))</f>
        <v/>
      </c>
      <c r="K3" s="27" t="str">
        <f>IF($A3="","",IF(E3="","",VLOOKUP(E3,#REF!,2,FALSE)))</f>
        <v/>
      </c>
      <c r="L3" s="27" t="str">
        <f>IF($A3="","",IF(F3="","",VLOOKUP(F3,#REF!,2,FALSE)))</f>
        <v/>
      </c>
      <c r="M3" s="27" t="e">
        <f t="shared" si="2"/>
        <v>#REF!</v>
      </c>
      <c r="N3" s="27" t="s">
        <v>20</v>
      </c>
    </row>
    <row r="4" customHeight="1" spans="1:14">
      <c r="A4" s="16">
        <v>1003</v>
      </c>
      <c r="B4" s="16" t="str">
        <f t="shared" si="0"/>
        <v>2019111003</v>
      </c>
      <c r="C4" s="16" t="s">
        <v>21</v>
      </c>
      <c r="G4" s="16" t="str">
        <f t="shared" si="1"/>
        <v>B05</v>
      </c>
      <c r="H4" s="26" t="s">
        <v>21</v>
      </c>
      <c r="I4" s="27" t="e">
        <f>IF($A4="","",IF(C4="","",VLOOKUP(C4,#REF!,2,FALSE)))</f>
        <v>#REF!</v>
      </c>
      <c r="J4" s="27" t="str">
        <f>IF($A4="","",IF(D4="","",VLOOKUP(D4,#REF!,2,FALSE)))</f>
        <v/>
      </c>
      <c r="K4" s="27" t="str">
        <f>IF($A4="","",IF(E4="","",VLOOKUP(E4,#REF!,2,FALSE)))</f>
        <v/>
      </c>
      <c r="L4" s="27" t="str">
        <f>IF($A4="","",IF(F4="","",VLOOKUP(F4,#REF!,2,FALSE)))</f>
        <v/>
      </c>
      <c r="M4" s="27" t="e">
        <f t="shared" si="2"/>
        <v>#REF!</v>
      </c>
      <c r="N4" s="27" t="s">
        <v>22</v>
      </c>
    </row>
    <row r="5" customHeight="1" spans="1:14">
      <c r="A5" s="16">
        <v>1004</v>
      </c>
      <c r="B5" s="16" t="str">
        <f t="shared" si="0"/>
        <v>2019111004</v>
      </c>
      <c r="C5" s="16" t="s">
        <v>23</v>
      </c>
      <c r="G5" s="16" t="str">
        <f t="shared" si="1"/>
        <v>C23</v>
      </c>
      <c r="H5" s="26" t="s">
        <v>23</v>
      </c>
      <c r="I5" s="27" t="e">
        <f>IF($A5="","",IF(C5="","",VLOOKUP(C5,#REF!,2,FALSE)))</f>
        <v>#REF!</v>
      </c>
      <c r="J5" s="27" t="str">
        <f>IF($A5="","",IF(D5="","",VLOOKUP(D5,#REF!,2,FALSE)))</f>
        <v/>
      </c>
      <c r="K5" s="27" t="str">
        <f>IF($A5="","",IF(E5="","",VLOOKUP(E5,#REF!,2,FALSE)))</f>
        <v/>
      </c>
      <c r="L5" s="27" t="str">
        <f>IF($A5="","",IF(F5="","",VLOOKUP(F5,#REF!,2,FALSE)))</f>
        <v/>
      </c>
      <c r="M5" s="27" t="e">
        <f t="shared" si="2"/>
        <v>#REF!</v>
      </c>
      <c r="N5" s="27" t="s">
        <v>24</v>
      </c>
    </row>
    <row r="6" customHeight="1" spans="1:14">
      <c r="A6" s="16">
        <v>1006</v>
      </c>
      <c r="B6" s="16" t="str">
        <f t="shared" si="0"/>
        <v>2019111006</v>
      </c>
      <c r="C6" s="16" t="s">
        <v>15</v>
      </c>
      <c r="G6" s="16" t="str">
        <f t="shared" si="1"/>
        <v>C12</v>
      </c>
      <c r="H6" s="26" t="s">
        <v>15</v>
      </c>
      <c r="I6" s="27" t="e">
        <f>IF($A6="","",IF(C6="","",VLOOKUP(C6,#REF!,2,FALSE)))</f>
        <v>#REF!</v>
      </c>
      <c r="J6" s="27" t="str">
        <f>IF($A6="","",IF(D6="","",VLOOKUP(D6,#REF!,2,FALSE)))</f>
        <v/>
      </c>
      <c r="K6" s="27" t="str">
        <f>IF($A6="","",IF(E6="","",VLOOKUP(E6,#REF!,2,FALSE)))</f>
        <v/>
      </c>
      <c r="L6" s="27" t="str">
        <f>IF($A6="","",IF(F6="","",VLOOKUP(F6,#REF!,2,FALSE)))</f>
        <v/>
      </c>
      <c r="M6" s="27" t="e">
        <f t="shared" si="2"/>
        <v>#REF!</v>
      </c>
      <c r="N6" s="27" t="s">
        <v>25</v>
      </c>
    </row>
    <row r="7" customHeight="1" spans="1:14">
      <c r="A7" s="16">
        <v>1007</v>
      </c>
      <c r="B7" s="16" t="str">
        <f t="shared" si="0"/>
        <v>2019111007</v>
      </c>
      <c r="C7" s="16" t="s">
        <v>26</v>
      </c>
      <c r="D7" s="16" t="s">
        <v>14</v>
      </c>
      <c r="G7" s="16" t="str">
        <f t="shared" si="1"/>
        <v>B11、C13</v>
      </c>
      <c r="H7" s="26" t="s">
        <v>27</v>
      </c>
      <c r="I7" s="27" t="e">
        <f>IF($A7="","",IF(C7="","",VLOOKUP(C7,#REF!,2,FALSE)))</f>
        <v>#REF!</v>
      </c>
      <c r="J7" s="27" t="e">
        <f>IF($A7="","",IF(D7="","",VLOOKUP(D7,#REF!,2,FALSE)))</f>
        <v>#REF!</v>
      </c>
      <c r="K7" s="27" t="str">
        <f>IF($A7="","",IF(E7="","",VLOOKUP(E7,#REF!,2,FALSE)))</f>
        <v/>
      </c>
      <c r="L7" s="27" t="str">
        <f>IF($A7="","",IF(F7="","",VLOOKUP(F7,#REF!,2,FALSE)))</f>
        <v/>
      </c>
      <c r="M7" s="27" t="e">
        <f t="shared" si="2"/>
        <v>#REF!</v>
      </c>
      <c r="N7" s="27" t="s">
        <v>28</v>
      </c>
    </row>
    <row r="8" customHeight="1" spans="1:14">
      <c r="A8" s="16">
        <v>1008</v>
      </c>
      <c r="B8" s="16" t="str">
        <f t="shared" si="0"/>
        <v>2019111008</v>
      </c>
      <c r="C8" s="16" t="s">
        <v>16</v>
      </c>
      <c r="D8" s="16" t="s">
        <v>14</v>
      </c>
      <c r="G8" s="16" t="str">
        <f t="shared" si="1"/>
        <v>C15、C13</v>
      </c>
      <c r="H8" s="26" t="s">
        <v>29</v>
      </c>
      <c r="I8" s="27" t="e">
        <f>IF($A8="","",IF(C8="","",VLOOKUP(C8,#REF!,2,FALSE)))</f>
        <v>#REF!</v>
      </c>
      <c r="J8" s="27" t="e">
        <f>IF($A8="","",IF(D8="","",VLOOKUP(D8,#REF!,2,FALSE)))</f>
        <v>#REF!</v>
      </c>
      <c r="K8" s="27" t="str">
        <f>IF($A8="","",IF(E8="","",VLOOKUP(E8,#REF!,2,FALSE)))</f>
        <v/>
      </c>
      <c r="L8" s="27" t="str">
        <f>IF($A8="","",IF(F8="","",VLOOKUP(F8,#REF!,2,FALSE)))</f>
        <v/>
      </c>
      <c r="M8" s="27" t="e">
        <f t="shared" si="2"/>
        <v>#REF!</v>
      </c>
      <c r="N8" s="27" t="s">
        <v>30</v>
      </c>
    </row>
    <row r="9" customHeight="1" spans="1:14">
      <c r="A9" s="16">
        <v>1009</v>
      </c>
      <c r="B9" s="16" t="str">
        <f t="shared" si="0"/>
        <v>2019111009</v>
      </c>
      <c r="C9" s="16" t="s">
        <v>16</v>
      </c>
      <c r="G9" s="16" t="str">
        <f t="shared" si="1"/>
        <v>C15</v>
      </c>
      <c r="H9" s="26" t="s">
        <v>16</v>
      </c>
      <c r="I9" s="27" t="e">
        <f>IF($A9="","",IF(C9="","",VLOOKUP(C9,#REF!,2,FALSE)))</f>
        <v>#REF!</v>
      </c>
      <c r="J9" s="27" t="str">
        <f>IF($A9="","",IF(D9="","",VLOOKUP(D9,#REF!,2,FALSE)))</f>
        <v/>
      </c>
      <c r="K9" s="27" t="str">
        <f>IF($A9="","",IF(E9="","",VLOOKUP(E9,#REF!,2,FALSE)))</f>
        <v/>
      </c>
      <c r="L9" s="27" t="str">
        <f>IF($A9="","",IF(F9="","",VLOOKUP(F9,#REF!,2,FALSE)))</f>
        <v/>
      </c>
      <c r="M9" s="27" t="e">
        <f t="shared" si="2"/>
        <v>#REF!</v>
      </c>
      <c r="N9" s="27" t="s">
        <v>31</v>
      </c>
    </row>
    <row r="10" customHeight="1" spans="1:14">
      <c r="A10" s="16">
        <v>1010</v>
      </c>
      <c r="B10" s="16" t="str">
        <f t="shared" si="0"/>
        <v>2019111010</v>
      </c>
      <c r="C10" s="16" t="s">
        <v>16</v>
      </c>
      <c r="G10" s="16" t="str">
        <f t="shared" si="1"/>
        <v>C15</v>
      </c>
      <c r="H10" s="26" t="s">
        <v>16</v>
      </c>
      <c r="I10" s="27" t="e">
        <f>IF($A10="","",IF(C10="","",VLOOKUP(C10,#REF!,2,FALSE)))</f>
        <v>#REF!</v>
      </c>
      <c r="J10" s="27" t="str">
        <f>IF($A10="","",IF(D10="","",VLOOKUP(D10,#REF!,2,FALSE)))</f>
        <v/>
      </c>
      <c r="K10" s="27" t="str">
        <f>IF($A10="","",IF(E10="","",VLOOKUP(E10,#REF!,2,FALSE)))</f>
        <v/>
      </c>
      <c r="L10" s="27" t="str">
        <f>IF($A10="","",IF(F10="","",VLOOKUP(F10,#REF!,2,FALSE)))</f>
        <v/>
      </c>
      <c r="M10" s="27" t="e">
        <f t="shared" si="2"/>
        <v>#REF!</v>
      </c>
      <c r="N10" s="27" t="s">
        <v>31</v>
      </c>
    </row>
    <row r="11" customHeight="1" spans="1:14">
      <c r="A11" s="16">
        <v>1011</v>
      </c>
      <c r="B11" s="16" t="str">
        <f t="shared" si="0"/>
        <v>2019111011</v>
      </c>
      <c r="C11" s="16" t="s">
        <v>14</v>
      </c>
      <c r="G11" s="16" t="str">
        <f t="shared" si="1"/>
        <v>C13</v>
      </c>
      <c r="H11" s="26" t="s">
        <v>14</v>
      </c>
      <c r="I11" s="27" t="e">
        <f>IF($A11="","",IF(C11="","",VLOOKUP(C11,#REF!,2,FALSE)))</f>
        <v>#REF!</v>
      </c>
      <c r="J11" s="27" t="str">
        <f>IF($A11="","",IF(D11="","",VLOOKUP(D11,#REF!,2,FALSE)))</f>
        <v/>
      </c>
      <c r="K11" s="27" t="str">
        <f>IF($A11="","",IF(E11="","",VLOOKUP(E11,#REF!,2,FALSE)))</f>
        <v/>
      </c>
      <c r="L11" s="27" t="str">
        <f>IF($A11="","",IF(F11="","",VLOOKUP(F11,#REF!,2,FALSE)))</f>
        <v/>
      </c>
      <c r="M11" s="27" t="e">
        <f t="shared" si="2"/>
        <v>#REF!</v>
      </c>
      <c r="N11" s="27" t="s">
        <v>20</v>
      </c>
    </row>
    <row r="12" customHeight="1" spans="1:14">
      <c r="A12" s="16">
        <v>1012</v>
      </c>
      <c r="B12" s="16" t="str">
        <f t="shared" si="0"/>
        <v>2019111012</v>
      </c>
      <c r="C12" s="16" t="s">
        <v>21</v>
      </c>
      <c r="G12" s="16" t="str">
        <f t="shared" si="1"/>
        <v>B05</v>
      </c>
      <c r="H12" s="26" t="s">
        <v>21</v>
      </c>
      <c r="I12" s="27" t="e">
        <f>IF($A12="","",IF(C12="","",VLOOKUP(C12,#REF!,2,FALSE)))</f>
        <v>#REF!</v>
      </c>
      <c r="J12" s="27" t="str">
        <f>IF($A12="","",IF(D12="","",VLOOKUP(D12,#REF!,2,FALSE)))</f>
        <v/>
      </c>
      <c r="K12" s="27" t="str">
        <f>IF($A12="","",IF(E12="","",VLOOKUP(E12,#REF!,2,FALSE)))</f>
        <v/>
      </c>
      <c r="L12" s="27" t="str">
        <f>IF($A12="","",IF(F12="","",VLOOKUP(F12,#REF!,2,FALSE)))</f>
        <v/>
      </c>
      <c r="M12" s="27" t="e">
        <f t="shared" si="2"/>
        <v>#REF!</v>
      </c>
      <c r="N12" s="27" t="s">
        <v>22</v>
      </c>
    </row>
    <row r="13" customHeight="1" spans="1:14">
      <c r="A13" s="16">
        <v>1014</v>
      </c>
      <c r="B13" s="16" t="str">
        <f t="shared" si="0"/>
        <v>2019111014</v>
      </c>
      <c r="C13" s="16" t="s">
        <v>15</v>
      </c>
      <c r="G13" s="16" t="str">
        <f t="shared" si="1"/>
        <v>C12</v>
      </c>
      <c r="H13" s="26" t="s">
        <v>15</v>
      </c>
      <c r="I13" s="27" t="e">
        <f>IF($A13="","",IF(C13="","",VLOOKUP(C13,#REF!,2,FALSE)))</f>
        <v>#REF!</v>
      </c>
      <c r="J13" s="27" t="str">
        <f>IF($A13="","",IF(D13="","",VLOOKUP(D13,#REF!,2,FALSE)))</f>
        <v/>
      </c>
      <c r="K13" s="27" t="str">
        <f>IF($A13="","",IF(E13="","",VLOOKUP(E13,#REF!,2,FALSE)))</f>
        <v/>
      </c>
      <c r="L13" s="27" t="str">
        <f>IF($A13="","",IF(F13="","",VLOOKUP(F13,#REF!,2,FALSE)))</f>
        <v/>
      </c>
      <c r="M13" s="27" t="e">
        <f t="shared" si="2"/>
        <v>#REF!</v>
      </c>
      <c r="N13" s="27" t="s">
        <v>25</v>
      </c>
    </row>
    <row r="14" customHeight="1" spans="1:14">
      <c r="A14" s="16">
        <v>1019</v>
      </c>
      <c r="B14" s="16" t="str">
        <f t="shared" si="0"/>
        <v>2019111019</v>
      </c>
      <c r="C14" s="16" t="s">
        <v>14</v>
      </c>
      <c r="G14" s="16" t="str">
        <f t="shared" si="1"/>
        <v>C13</v>
      </c>
      <c r="H14" s="26" t="s">
        <v>14</v>
      </c>
      <c r="I14" s="27" t="e">
        <f>IF($A14="","",IF(C14="","",VLOOKUP(C14,#REF!,2,FALSE)))</f>
        <v>#REF!</v>
      </c>
      <c r="J14" s="27" t="str">
        <f>IF($A14="","",IF(D14="","",VLOOKUP(D14,#REF!,2,FALSE)))</f>
        <v/>
      </c>
      <c r="K14" s="27" t="str">
        <f>IF($A14="","",IF(E14="","",VLOOKUP(E14,#REF!,2,FALSE)))</f>
        <v/>
      </c>
      <c r="L14" s="27" t="str">
        <f>IF($A14="","",IF(F14="","",VLOOKUP(F14,#REF!,2,FALSE)))</f>
        <v/>
      </c>
      <c r="M14" s="27" t="e">
        <f t="shared" si="2"/>
        <v>#REF!</v>
      </c>
      <c r="N14" s="27" t="s">
        <v>20</v>
      </c>
    </row>
    <row r="15" customHeight="1" spans="1:14">
      <c r="A15" s="16">
        <v>1021</v>
      </c>
      <c r="B15" s="16" t="str">
        <f t="shared" si="0"/>
        <v>2019111021</v>
      </c>
      <c r="C15" s="16" t="s">
        <v>32</v>
      </c>
      <c r="G15" s="16" t="str">
        <f t="shared" si="1"/>
        <v>C14</v>
      </c>
      <c r="H15" s="26" t="s">
        <v>32</v>
      </c>
      <c r="I15" s="27" t="e">
        <f>IF($A15="","",IF(C15="","",VLOOKUP(C15,#REF!,2,FALSE)))</f>
        <v>#REF!</v>
      </c>
      <c r="J15" s="27" t="str">
        <f>IF($A15="","",IF(D15="","",VLOOKUP(D15,#REF!,2,FALSE)))</f>
        <v/>
      </c>
      <c r="K15" s="27" t="str">
        <f>IF($A15="","",IF(E15="","",VLOOKUP(E15,#REF!,2,FALSE)))</f>
        <v/>
      </c>
      <c r="L15" s="27" t="str">
        <f>IF($A15="","",IF(F15="","",VLOOKUP(F15,#REF!,2,FALSE)))</f>
        <v/>
      </c>
      <c r="M15" s="27" t="e">
        <f t="shared" si="2"/>
        <v>#REF!</v>
      </c>
      <c r="N15" s="27" t="s">
        <v>33</v>
      </c>
    </row>
    <row r="16" customHeight="1" spans="1:14">
      <c r="A16" s="16">
        <v>1023</v>
      </c>
      <c r="B16" s="16" t="str">
        <f t="shared" si="0"/>
        <v>2019111023</v>
      </c>
      <c r="C16" s="16" t="s">
        <v>15</v>
      </c>
      <c r="G16" s="16" t="str">
        <f t="shared" si="1"/>
        <v>C12</v>
      </c>
      <c r="H16" s="26" t="s">
        <v>15</v>
      </c>
      <c r="I16" s="27" t="e">
        <f>IF($A16="","",IF(C16="","",VLOOKUP(C16,#REF!,2,FALSE)))</f>
        <v>#REF!</v>
      </c>
      <c r="J16" s="27" t="str">
        <f>IF($A16="","",IF(D16="","",VLOOKUP(D16,#REF!,2,FALSE)))</f>
        <v/>
      </c>
      <c r="K16" s="27" t="str">
        <f>IF($A16="","",IF(E16="","",VLOOKUP(E16,#REF!,2,FALSE)))</f>
        <v/>
      </c>
      <c r="L16" s="27" t="str">
        <f>IF($A16="","",IF(F16="","",VLOOKUP(F16,#REF!,2,FALSE)))</f>
        <v/>
      </c>
      <c r="M16" s="27" t="e">
        <f t="shared" si="2"/>
        <v>#REF!</v>
      </c>
      <c r="N16" s="27" t="s">
        <v>25</v>
      </c>
    </row>
    <row r="17" customHeight="1" spans="1:14">
      <c r="A17" s="16">
        <v>1025</v>
      </c>
      <c r="B17" s="16" t="str">
        <f t="shared" si="0"/>
        <v>2019111025</v>
      </c>
      <c r="C17" s="16" t="s">
        <v>14</v>
      </c>
      <c r="G17" s="16" t="str">
        <f t="shared" si="1"/>
        <v>C13</v>
      </c>
      <c r="H17" s="26" t="s">
        <v>14</v>
      </c>
      <c r="I17" s="27" t="e">
        <f>IF($A17="","",IF(C17="","",VLOOKUP(C17,#REF!,2,FALSE)))</f>
        <v>#REF!</v>
      </c>
      <c r="J17" s="27" t="str">
        <f>IF($A17="","",IF(D17="","",VLOOKUP(D17,#REF!,2,FALSE)))</f>
        <v/>
      </c>
      <c r="K17" s="27" t="str">
        <f>IF($A17="","",IF(E17="","",VLOOKUP(E17,#REF!,2,FALSE)))</f>
        <v/>
      </c>
      <c r="L17" s="27" t="str">
        <f>IF($A17="","",IF(F17="","",VLOOKUP(F17,#REF!,2,FALSE)))</f>
        <v/>
      </c>
      <c r="M17" s="27" t="e">
        <f t="shared" si="2"/>
        <v>#REF!</v>
      </c>
      <c r="N17" s="27" t="s">
        <v>20</v>
      </c>
    </row>
    <row r="18" customHeight="1" spans="1:14">
      <c r="A18" s="16">
        <v>1026</v>
      </c>
      <c r="B18" s="16" t="str">
        <f t="shared" si="0"/>
        <v>2019111026</v>
      </c>
      <c r="C18" s="16" t="s">
        <v>16</v>
      </c>
      <c r="D18" s="16" t="s">
        <v>14</v>
      </c>
      <c r="G18" s="16" t="str">
        <f t="shared" si="1"/>
        <v>C15、C13</v>
      </c>
      <c r="H18" s="26" t="s">
        <v>29</v>
      </c>
      <c r="I18" s="27" t="e">
        <f>IF($A18="","",IF(C18="","",VLOOKUP(C18,#REF!,2,FALSE)))</f>
        <v>#REF!</v>
      </c>
      <c r="J18" s="27" t="e">
        <f>IF($A18="","",IF(D18="","",VLOOKUP(D18,#REF!,2,FALSE)))</f>
        <v>#REF!</v>
      </c>
      <c r="K18" s="27" t="str">
        <f>IF($A18="","",IF(E18="","",VLOOKUP(E18,#REF!,2,FALSE)))</f>
        <v/>
      </c>
      <c r="L18" s="27" t="str">
        <f>IF($A18="","",IF(F18="","",VLOOKUP(F18,#REF!,2,FALSE)))</f>
        <v/>
      </c>
      <c r="M18" s="27" t="e">
        <f t="shared" si="2"/>
        <v>#REF!</v>
      </c>
      <c r="N18" s="27" t="s">
        <v>30</v>
      </c>
    </row>
    <row r="19" customHeight="1" spans="1:14">
      <c r="A19" s="16">
        <v>1027</v>
      </c>
      <c r="B19" s="16" t="str">
        <f t="shared" si="0"/>
        <v>2019111027</v>
      </c>
      <c r="C19" s="16" t="s">
        <v>16</v>
      </c>
      <c r="G19" s="16" t="str">
        <f t="shared" si="1"/>
        <v>C15</v>
      </c>
      <c r="H19" s="26" t="s">
        <v>16</v>
      </c>
      <c r="I19" s="27" t="e">
        <f>IF($A19="","",IF(C19="","",VLOOKUP(C19,#REF!,2,FALSE)))</f>
        <v>#REF!</v>
      </c>
      <c r="J19" s="27" t="str">
        <f>IF($A19="","",IF(D19="","",VLOOKUP(D19,#REF!,2,FALSE)))</f>
        <v/>
      </c>
      <c r="K19" s="27" t="str">
        <f>IF($A19="","",IF(E19="","",VLOOKUP(E19,#REF!,2,FALSE)))</f>
        <v/>
      </c>
      <c r="L19" s="27" t="str">
        <f>IF($A19="","",IF(F19="","",VLOOKUP(F19,#REF!,2,FALSE)))</f>
        <v/>
      </c>
      <c r="M19" s="27" t="e">
        <f t="shared" si="2"/>
        <v>#REF!</v>
      </c>
      <c r="N19" s="27" t="s">
        <v>31</v>
      </c>
    </row>
    <row r="20" customHeight="1" spans="1:14">
      <c r="A20" s="16">
        <v>1029</v>
      </c>
      <c r="B20" s="16" t="str">
        <f t="shared" si="0"/>
        <v>2019111029</v>
      </c>
      <c r="C20" s="16" t="s">
        <v>26</v>
      </c>
      <c r="G20" s="16" t="str">
        <f t="shared" si="1"/>
        <v>B11</v>
      </c>
      <c r="H20" s="26" t="s">
        <v>26</v>
      </c>
      <c r="I20" s="27" t="e">
        <f>IF($A20="","",IF(C20="","",VLOOKUP(C20,#REF!,2,FALSE)))</f>
        <v>#REF!</v>
      </c>
      <c r="J20" s="27" t="str">
        <f>IF($A20="","",IF(D20="","",VLOOKUP(D20,#REF!,2,FALSE)))</f>
        <v/>
      </c>
      <c r="K20" s="27" t="str">
        <f>IF($A20="","",IF(E20="","",VLOOKUP(E20,#REF!,2,FALSE)))</f>
        <v/>
      </c>
      <c r="L20" s="27" t="str">
        <f>IF($A20="","",IF(F20="","",VLOOKUP(F20,#REF!,2,FALSE)))</f>
        <v/>
      </c>
      <c r="M20" s="27" t="e">
        <f t="shared" si="2"/>
        <v>#REF!</v>
      </c>
      <c r="N20" s="27" t="s">
        <v>34</v>
      </c>
    </row>
    <row r="21" customHeight="1" spans="1:14">
      <c r="A21" s="16">
        <v>1030</v>
      </c>
      <c r="B21" s="16" t="str">
        <f t="shared" si="0"/>
        <v>2019111030</v>
      </c>
      <c r="C21" s="16" t="s">
        <v>15</v>
      </c>
      <c r="G21" s="16" t="str">
        <f t="shared" si="1"/>
        <v>C12</v>
      </c>
      <c r="H21" s="26" t="s">
        <v>15</v>
      </c>
      <c r="I21" s="27" t="e">
        <f>IF($A21="","",IF(C21="","",VLOOKUP(C21,#REF!,2,FALSE)))</f>
        <v>#REF!</v>
      </c>
      <c r="J21" s="27" t="str">
        <f>IF($A21="","",IF(D21="","",VLOOKUP(D21,#REF!,2,FALSE)))</f>
        <v/>
      </c>
      <c r="K21" s="27" t="str">
        <f>IF($A21="","",IF(E21="","",VLOOKUP(E21,#REF!,2,FALSE)))</f>
        <v/>
      </c>
      <c r="L21" s="27" t="str">
        <f>IF($A21="","",IF(F21="","",VLOOKUP(F21,#REF!,2,FALSE)))</f>
        <v/>
      </c>
      <c r="M21" s="27" t="e">
        <f t="shared" si="2"/>
        <v>#REF!</v>
      </c>
      <c r="N21" s="27" t="s">
        <v>25</v>
      </c>
    </row>
    <row r="22" customHeight="1" spans="1:14">
      <c r="A22" s="16">
        <v>1033</v>
      </c>
      <c r="B22" s="16" t="str">
        <f t="shared" si="0"/>
        <v>2019111033</v>
      </c>
      <c r="C22" s="16" t="s">
        <v>21</v>
      </c>
      <c r="G22" s="16" t="str">
        <f t="shared" si="1"/>
        <v>B05</v>
      </c>
      <c r="H22" s="26" t="s">
        <v>21</v>
      </c>
      <c r="I22" s="27" t="e">
        <f>IF($A22="","",IF(C22="","",VLOOKUP(C22,#REF!,2,FALSE)))</f>
        <v>#REF!</v>
      </c>
      <c r="J22" s="27" t="str">
        <f>IF($A22="","",IF(D22="","",VLOOKUP(D22,#REF!,2,FALSE)))</f>
        <v/>
      </c>
      <c r="K22" s="27" t="str">
        <f>IF($A22="","",IF(E22="","",VLOOKUP(E22,#REF!,2,FALSE)))</f>
        <v/>
      </c>
      <c r="L22" s="27" t="str">
        <f>IF($A22="","",IF(F22="","",VLOOKUP(F22,#REF!,2,FALSE)))</f>
        <v/>
      </c>
      <c r="M22" s="27" t="e">
        <f t="shared" si="2"/>
        <v>#REF!</v>
      </c>
      <c r="N22" s="27" t="s">
        <v>22</v>
      </c>
    </row>
    <row r="23" customHeight="1" spans="1:14">
      <c r="A23" s="16">
        <v>1034</v>
      </c>
      <c r="B23" s="16" t="str">
        <f t="shared" si="0"/>
        <v>2019111034</v>
      </c>
      <c r="C23" s="16" t="s">
        <v>26</v>
      </c>
      <c r="G23" s="16" t="str">
        <f t="shared" si="1"/>
        <v>B11</v>
      </c>
      <c r="H23" s="26" t="s">
        <v>26</v>
      </c>
      <c r="I23" s="27" t="e">
        <f>IF($A23="","",IF(C23="","",VLOOKUP(C23,#REF!,2,FALSE)))</f>
        <v>#REF!</v>
      </c>
      <c r="J23" s="27" t="str">
        <f>IF($A23="","",IF(D23="","",VLOOKUP(D23,#REF!,2,FALSE)))</f>
        <v/>
      </c>
      <c r="K23" s="27" t="str">
        <f>IF($A23="","",IF(E23="","",VLOOKUP(E23,#REF!,2,FALSE)))</f>
        <v/>
      </c>
      <c r="L23" s="27" t="str">
        <f>IF($A23="","",IF(F23="","",VLOOKUP(F23,#REF!,2,FALSE)))</f>
        <v/>
      </c>
      <c r="M23" s="27" t="e">
        <f t="shared" si="2"/>
        <v>#REF!</v>
      </c>
      <c r="N23" s="27" t="s">
        <v>34</v>
      </c>
    </row>
    <row r="24" customHeight="1" spans="1:14">
      <c r="A24" s="16">
        <v>1035</v>
      </c>
      <c r="B24" s="16" t="str">
        <f t="shared" si="0"/>
        <v>2019111035</v>
      </c>
      <c r="C24" s="16" t="s">
        <v>14</v>
      </c>
      <c r="G24" s="16" t="str">
        <f t="shared" si="1"/>
        <v>C13</v>
      </c>
      <c r="H24" s="26" t="s">
        <v>14</v>
      </c>
      <c r="I24" s="27" t="e">
        <f>IF($A24="","",IF(C24="","",VLOOKUP(C24,#REF!,2,FALSE)))</f>
        <v>#REF!</v>
      </c>
      <c r="J24" s="27" t="str">
        <f>IF($A24="","",IF(D24="","",VLOOKUP(D24,#REF!,2,FALSE)))</f>
        <v/>
      </c>
      <c r="K24" s="27" t="str">
        <f>IF($A24="","",IF(E24="","",VLOOKUP(E24,#REF!,2,FALSE)))</f>
        <v/>
      </c>
      <c r="L24" s="27" t="str">
        <f>IF($A24="","",IF(F24="","",VLOOKUP(F24,#REF!,2,FALSE)))</f>
        <v/>
      </c>
      <c r="M24" s="27" t="e">
        <f t="shared" si="2"/>
        <v>#REF!</v>
      </c>
      <c r="N24" s="27" t="s">
        <v>20</v>
      </c>
    </row>
    <row r="25" customHeight="1" spans="1:14">
      <c r="A25" s="16">
        <v>1037</v>
      </c>
      <c r="B25" s="16" t="str">
        <f t="shared" si="0"/>
        <v>2019111037</v>
      </c>
      <c r="C25" s="16" t="s">
        <v>35</v>
      </c>
      <c r="G25" s="16" t="str">
        <f t="shared" si="1"/>
        <v>C19</v>
      </c>
      <c r="H25" s="26" t="s">
        <v>35</v>
      </c>
      <c r="I25" s="27" t="e">
        <f>IF($A25="","",IF(C25="","",VLOOKUP(C25,#REF!,2,FALSE)))</f>
        <v>#REF!</v>
      </c>
      <c r="J25" s="27" t="str">
        <f>IF($A25="","",IF(D25="","",VLOOKUP(D25,#REF!,2,FALSE)))</f>
        <v/>
      </c>
      <c r="K25" s="27" t="str">
        <f>IF($A25="","",IF(E25="","",VLOOKUP(E25,#REF!,2,FALSE)))</f>
        <v/>
      </c>
      <c r="L25" s="27" t="str">
        <f>IF($A25="","",IF(F25="","",VLOOKUP(F25,#REF!,2,FALSE)))</f>
        <v/>
      </c>
      <c r="M25" s="27" t="e">
        <f t="shared" si="2"/>
        <v>#REF!</v>
      </c>
      <c r="N25" s="27" t="s">
        <v>36</v>
      </c>
    </row>
    <row r="26" customHeight="1" spans="1:14">
      <c r="A26" s="16">
        <v>1042</v>
      </c>
      <c r="B26" s="16" t="str">
        <f t="shared" si="0"/>
        <v>2019111042</v>
      </c>
      <c r="C26" s="16" t="s">
        <v>37</v>
      </c>
      <c r="G26" s="16" t="str">
        <f t="shared" si="1"/>
        <v>C18</v>
      </c>
      <c r="H26" s="26" t="s">
        <v>37</v>
      </c>
      <c r="I26" s="27" t="e">
        <f>IF($A26="","",IF(C26="","",VLOOKUP(C26,#REF!,2,FALSE)))</f>
        <v>#REF!</v>
      </c>
      <c r="J26" s="27" t="str">
        <f>IF($A26="","",IF(D26="","",VLOOKUP(D26,#REF!,2,FALSE)))</f>
        <v/>
      </c>
      <c r="K26" s="27" t="str">
        <f>IF($A26="","",IF(E26="","",VLOOKUP(E26,#REF!,2,FALSE)))</f>
        <v/>
      </c>
      <c r="L26" s="27" t="str">
        <f>IF($A26="","",IF(F26="","",VLOOKUP(F26,#REF!,2,FALSE)))</f>
        <v/>
      </c>
      <c r="M26" s="27" t="e">
        <f t="shared" si="2"/>
        <v>#REF!</v>
      </c>
      <c r="N26" s="27" t="s">
        <v>38</v>
      </c>
    </row>
    <row r="27" customHeight="1" spans="1:14">
      <c r="A27" s="16">
        <v>1049</v>
      </c>
      <c r="B27" s="16" t="str">
        <f t="shared" si="0"/>
        <v>2019111049</v>
      </c>
      <c r="C27" s="16" t="s">
        <v>15</v>
      </c>
      <c r="G27" s="16" t="str">
        <f t="shared" si="1"/>
        <v>C12</v>
      </c>
      <c r="H27" s="26" t="s">
        <v>15</v>
      </c>
      <c r="I27" s="27" t="e">
        <f>IF($A27="","",IF(C27="","",VLOOKUP(C27,#REF!,2,FALSE)))</f>
        <v>#REF!</v>
      </c>
      <c r="J27" s="27" t="str">
        <f>IF($A27="","",IF(D27="","",VLOOKUP(D27,#REF!,2,FALSE)))</f>
        <v/>
      </c>
      <c r="K27" s="27" t="str">
        <f>IF($A27="","",IF(E27="","",VLOOKUP(E27,#REF!,2,FALSE)))</f>
        <v/>
      </c>
      <c r="L27" s="27" t="str">
        <f>IF($A27="","",IF(F27="","",VLOOKUP(F27,#REF!,2,FALSE)))</f>
        <v/>
      </c>
      <c r="M27" s="27" t="e">
        <f t="shared" si="2"/>
        <v>#REF!</v>
      </c>
      <c r="N27" s="27" t="s">
        <v>25</v>
      </c>
    </row>
    <row r="28" customHeight="1" spans="1:14">
      <c r="A28" s="16">
        <v>1050</v>
      </c>
      <c r="B28" s="16" t="str">
        <f t="shared" si="0"/>
        <v>2019111050</v>
      </c>
      <c r="C28" s="16" t="s">
        <v>26</v>
      </c>
      <c r="G28" s="16" t="str">
        <f t="shared" si="1"/>
        <v>B11</v>
      </c>
      <c r="H28" s="26" t="s">
        <v>26</v>
      </c>
      <c r="I28" s="27" t="e">
        <f>IF($A28="","",IF(C28="","",VLOOKUP(C28,#REF!,2,FALSE)))</f>
        <v>#REF!</v>
      </c>
      <c r="J28" s="27" t="str">
        <f>IF($A28="","",IF(D28="","",VLOOKUP(D28,#REF!,2,FALSE)))</f>
        <v/>
      </c>
      <c r="K28" s="27" t="str">
        <f>IF($A28="","",IF(E28="","",VLOOKUP(E28,#REF!,2,FALSE)))</f>
        <v/>
      </c>
      <c r="L28" s="27" t="str">
        <f>IF($A28="","",IF(F28="","",VLOOKUP(F28,#REF!,2,FALSE)))</f>
        <v/>
      </c>
      <c r="M28" s="27" t="e">
        <f t="shared" si="2"/>
        <v>#REF!</v>
      </c>
      <c r="N28" s="27" t="s">
        <v>34</v>
      </c>
    </row>
    <row r="29" customHeight="1" spans="1:14">
      <c r="A29" s="16">
        <v>1055</v>
      </c>
      <c r="B29" s="16" t="str">
        <f t="shared" si="0"/>
        <v>2019111055</v>
      </c>
      <c r="C29" s="16" t="s">
        <v>17</v>
      </c>
      <c r="D29" s="16" t="s">
        <v>14</v>
      </c>
      <c r="G29" s="16" t="str">
        <f t="shared" si="1"/>
        <v>C16、C13</v>
      </c>
      <c r="H29" s="26" t="s">
        <v>39</v>
      </c>
      <c r="I29" s="27" t="e">
        <f>IF($A29="","",IF(C29="","",VLOOKUP(C29,#REF!,2,FALSE)))</f>
        <v>#REF!</v>
      </c>
      <c r="J29" s="27" t="e">
        <f>IF($A29="","",IF(D29="","",VLOOKUP(D29,#REF!,2,FALSE)))</f>
        <v>#REF!</v>
      </c>
      <c r="K29" s="27" t="str">
        <f>IF($A29="","",IF(E29="","",VLOOKUP(E29,#REF!,2,FALSE)))</f>
        <v/>
      </c>
      <c r="L29" s="27" t="str">
        <f>IF($A29="","",IF(F29="","",VLOOKUP(F29,#REF!,2,FALSE)))</f>
        <v/>
      </c>
      <c r="M29" s="27" t="e">
        <f t="shared" si="2"/>
        <v>#REF!</v>
      </c>
      <c r="N29" s="27" t="s">
        <v>40</v>
      </c>
    </row>
    <row r="30" customHeight="1" spans="1:14">
      <c r="A30" s="16">
        <v>1056</v>
      </c>
      <c r="B30" s="16" t="str">
        <f t="shared" si="0"/>
        <v>2019111056</v>
      </c>
      <c r="C30" s="16" t="s">
        <v>37</v>
      </c>
      <c r="G30" s="16" t="str">
        <f t="shared" si="1"/>
        <v>C18</v>
      </c>
      <c r="H30" s="26" t="s">
        <v>37</v>
      </c>
      <c r="I30" s="27" t="e">
        <f>IF($A30="","",IF(C30="","",VLOOKUP(C30,#REF!,2,FALSE)))</f>
        <v>#REF!</v>
      </c>
      <c r="J30" s="27" t="str">
        <f>IF($A30="","",IF(D30="","",VLOOKUP(D30,#REF!,2,FALSE)))</f>
        <v/>
      </c>
      <c r="K30" s="27" t="str">
        <f>IF($A30="","",IF(E30="","",VLOOKUP(E30,#REF!,2,FALSE)))</f>
        <v/>
      </c>
      <c r="L30" s="27" t="str">
        <f>IF($A30="","",IF(F30="","",VLOOKUP(F30,#REF!,2,FALSE)))</f>
        <v/>
      </c>
      <c r="M30" s="27" t="e">
        <f t="shared" si="2"/>
        <v>#REF!</v>
      </c>
      <c r="N30" s="27" t="s">
        <v>38</v>
      </c>
    </row>
    <row r="31" customHeight="1" spans="1:14">
      <c r="A31" s="16">
        <v>1061</v>
      </c>
      <c r="B31" s="16" t="str">
        <f t="shared" si="0"/>
        <v>2019111061</v>
      </c>
      <c r="C31" s="16" t="s">
        <v>15</v>
      </c>
      <c r="G31" s="16" t="str">
        <f t="shared" si="1"/>
        <v>C12</v>
      </c>
      <c r="H31" s="26" t="s">
        <v>15</v>
      </c>
      <c r="I31" s="27" t="e">
        <f>IF($A31="","",IF(C31="","",VLOOKUP(C31,#REF!,2,FALSE)))</f>
        <v>#REF!</v>
      </c>
      <c r="J31" s="27" t="str">
        <f>IF($A31="","",IF(D31="","",VLOOKUP(D31,#REF!,2,FALSE)))</f>
        <v/>
      </c>
      <c r="K31" s="27" t="str">
        <f>IF($A31="","",IF(E31="","",VLOOKUP(E31,#REF!,2,FALSE)))</f>
        <v/>
      </c>
      <c r="L31" s="27" t="str">
        <f>IF($A31="","",IF(F31="","",VLOOKUP(F31,#REF!,2,FALSE)))</f>
        <v/>
      </c>
      <c r="M31" s="27" t="e">
        <f t="shared" si="2"/>
        <v>#REF!</v>
      </c>
      <c r="N31" s="27" t="s">
        <v>25</v>
      </c>
    </row>
    <row r="32" customHeight="1" spans="1:14">
      <c r="A32" s="16">
        <v>1065</v>
      </c>
      <c r="B32" s="16" t="str">
        <f t="shared" si="0"/>
        <v>2019111065</v>
      </c>
      <c r="C32" s="16" t="s">
        <v>14</v>
      </c>
      <c r="G32" s="16" t="str">
        <f t="shared" si="1"/>
        <v>C13</v>
      </c>
      <c r="H32" s="26" t="s">
        <v>14</v>
      </c>
      <c r="I32" s="27" t="e">
        <f>IF($A32="","",IF(C32="","",VLOOKUP(C32,#REF!,2,FALSE)))</f>
        <v>#REF!</v>
      </c>
      <c r="J32" s="27" t="str">
        <f>IF($A32="","",IF(D32="","",VLOOKUP(D32,#REF!,2,FALSE)))</f>
        <v/>
      </c>
      <c r="K32" s="27" t="str">
        <f>IF($A32="","",IF(E32="","",VLOOKUP(E32,#REF!,2,FALSE)))</f>
        <v/>
      </c>
      <c r="L32" s="27" t="str">
        <f>IF($A32="","",IF(F32="","",VLOOKUP(F32,#REF!,2,FALSE)))</f>
        <v/>
      </c>
      <c r="M32" s="27" t="e">
        <f t="shared" si="2"/>
        <v>#REF!</v>
      </c>
      <c r="N32" s="27" t="s">
        <v>20</v>
      </c>
    </row>
    <row r="33" customHeight="1" spans="1:14">
      <c r="A33" s="16">
        <v>1067</v>
      </c>
      <c r="B33" s="16" t="str">
        <f t="shared" si="0"/>
        <v>2019111067</v>
      </c>
      <c r="C33" s="16" t="s">
        <v>15</v>
      </c>
      <c r="G33" s="16" t="str">
        <f t="shared" si="1"/>
        <v>C12</v>
      </c>
      <c r="H33" s="26" t="s">
        <v>15</v>
      </c>
      <c r="I33" s="27" t="e">
        <f>IF($A33="","",IF(C33="","",VLOOKUP(C33,#REF!,2,FALSE)))</f>
        <v>#REF!</v>
      </c>
      <c r="J33" s="27" t="str">
        <f>IF($A33="","",IF(D33="","",VLOOKUP(D33,#REF!,2,FALSE)))</f>
        <v/>
      </c>
      <c r="K33" s="27" t="str">
        <f>IF($A33="","",IF(E33="","",VLOOKUP(E33,#REF!,2,FALSE)))</f>
        <v/>
      </c>
      <c r="L33" s="27" t="str">
        <f>IF($A33="","",IF(F33="","",VLOOKUP(F33,#REF!,2,FALSE)))</f>
        <v/>
      </c>
      <c r="M33" s="27" t="e">
        <f t="shared" si="2"/>
        <v>#REF!</v>
      </c>
      <c r="N33" s="27" t="s">
        <v>25</v>
      </c>
    </row>
    <row r="34" customHeight="1" spans="1:14">
      <c r="A34" s="16">
        <v>1071</v>
      </c>
      <c r="B34" s="16" t="str">
        <f t="shared" si="0"/>
        <v>2019111071</v>
      </c>
      <c r="C34" s="16" t="s">
        <v>17</v>
      </c>
      <c r="D34" s="16" t="s">
        <v>14</v>
      </c>
      <c r="G34" s="16" t="str">
        <f t="shared" si="1"/>
        <v>C16、C13</v>
      </c>
      <c r="H34" s="26" t="s">
        <v>39</v>
      </c>
      <c r="I34" s="27" t="e">
        <f>IF($A34="","",IF(C34="","",VLOOKUP(C34,#REF!,2,FALSE)))</f>
        <v>#REF!</v>
      </c>
      <c r="J34" s="27" t="e">
        <f>IF($A34="","",IF(D34="","",VLOOKUP(D34,#REF!,2,FALSE)))</f>
        <v>#REF!</v>
      </c>
      <c r="K34" s="27" t="str">
        <f>IF($A34="","",IF(E34="","",VLOOKUP(E34,#REF!,2,FALSE)))</f>
        <v/>
      </c>
      <c r="L34" s="27" t="str">
        <f>IF($A34="","",IF(F34="","",VLOOKUP(F34,#REF!,2,FALSE)))</f>
        <v/>
      </c>
      <c r="M34" s="27" t="e">
        <f t="shared" si="2"/>
        <v>#REF!</v>
      </c>
      <c r="N34" s="27" t="s">
        <v>40</v>
      </c>
    </row>
    <row r="35" customHeight="1" spans="1:14">
      <c r="A35" s="16">
        <v>1080</v>
      </c>
      <c r="B35" s="16" t="str">
        <f t="shared" si="0"/>
        <v>2019111080</v>
      </c>
      <c r="C35" s="16" t="s">
        <v>16</v>
      </c>
      <c r="D35" s="16" t="s">
        <v>14</v>
      </c>
      <c r="G35" s="16" t="str">
        <f t="shared" si="1"/>
        <v>C15、C13</v>
      </c>
      <c r="H35" s="26" t="s">
        <v>29</v>
      </c>
      <c r="I35" s="27" t="e">
        <f>IF($A35="","",IF(C35="","",VLOOKUP(C35,#REF!,2,FALSE)))</f>
        <v>#REF!</v>
      </c>
      <c r="J35" s="27" t="e">
        <f>IF($A35="","",IF(D35="","",VLOOKUP(D35,#REF!,2,FALSE)))</f>
        <v>#REF!</v>
      </c>
      <c r="K35" s="27" t="str">
        <f>IF($A35="","",IF(E35="","",VLOOKUP(E35,#REF!,2,FALSE)))</f>
        <v/>
      </c>
      <c r="L35" s="27" t="str">
        <f>IF($A35="","",IF(F35="","",VLOOKUP(F35,#REF!,2,FALSE)))</f>
        <v/>
      </c>
      <c r="M35" s="27" t="e">
        <f t="shared" si="2"/>
        <v>#REF!</v>
      </c>
      <c r="N35" s="27" t="s">
        <v>30</v>
      </c>
    </row>
    <row r="36" customHeight="1" spans="1:14">
      <c r="A36" s="16">
        <v>1081</v>
      </c>
      <c r="B36" s="16" t="str">
        <f t="shared" si="0"/>
        <v>2019111081</v>
      </c>
      <c r="C36" s="16" t="s">
        <v>16</v>
      </c>
      <c r="G36" s="16" t="str">
        <f t="shared" si="1"/>
        <v>C15</v>
      </c>
      <c r="H36" s="26" t="s">
        <v>16</v>
      </c>
      <c r="I36" s="27" t="e">
        <f>IF($A36="","",IF(C36="","",VLOOKUP(C36,#REF!,2,FALSE)))</f>
        <v>#REF!</v>
      </c>
      <c r="J36" s="27" t="str">
        <f>IF($A36="","",IF(D36="","",VLOOKUP(D36,#REF!,2,FALSE)))</f>
        <v/>
      </c>
      <c r="K36" s="27" t="str">
        <f>IF($A36="","",IF(E36="","",VLOOKUP(E36,#REF!,2,FALSE)))</f>
        <v/>
      </c>
      <c r="L36" s="27" t="str">
        <f>IF($A36="","",IF(F36="","",VLOOKUP(F36,#REF!,2,FALSE)))</f>
        <v/>
      </c>
      <c r="M36" s="27" t="e">
        <f t="shared" si="2"/>
        <v>#REF!</v>
      </c>
      <c r="N36" s="27" t="s">
        <v>31</v>
      </c>
    </row>
    <row r="37" customHeight="1" spans="1:14">
      <c r="A37" s="16">
        <v>1083</v>
      </c>
      <c r="B37" s="16" t="str">
        <f t="shared" si="0"/>
        <v>2019111083</v>
      </c>
      <c r="C37" s="16" t="s">
        <v>15</v>
      </c>
      <c r="G37" s="16" t="str">
        <f t="shared" si="1"/>
        <v>C12</v>
      </c>
      <c r="H37" s="26" t="s">
        <v>15</v>
      </c>
      <c r="I37" s="27" t="e">
        <f>IF($A37="","",IF(C37="","",VLOOKUP(C37,#REF!,2,FALSE)))</f>
        <v>#REF!</v>
      </c>
      <c r="J37" s="27" t="str">
        <f>IF($A37="","",IF(D37="","",VLOOKUP(D37,#REF!,2,FALSE)))</f>
        <v/>
      </c>
      <c r="K37" s="27" t="str">
        <f>IF($A37="","",IF(E37="","",VLOOKUP(E37,#REF!,2,FALSE)))</f>
        <v/>
      </c>
      <c r="L37" s="27" t="str">
        <f>IF($A37="","",IF(F37="","",VLOOKUP(F37,#REF!,2,FALSE)))</f>
        <v/>
      </c>
      <c r="M37" s="27" t="e">
        <f t="shared" si="2"/>
        <v>#REF!</v>
      </c>
      <c r="N37" s="27" t="s">
        <v>25</v>
      </c>
    </row>
    <row r="38" customHeight="1" spans="1:14">
      <c r="A38" s="16">
        <v>1086</v>
      </c>
      <c r="B38" s="16" t="str">
        <f t="shared" si="0"/>
        <v>2019111086</v>
      </c>
      <c r="C38" s="16" t="s">
        <v>14</v>
      </c>
      <c r="G38" s="16" t="str">
        <f t="shared" si="1"/>
        <v>C13</v>
      </c>
      <c r="H38" s="26" t="s">
        <v>14</v>
      </c>
      <c r="I38" s="27" t="e">
        <f>IF($A38="","",IF(C38="","",VLOOKUP(C38,#REF!,2,FALSE)))</f>
        <v>#REF!</v>
      </c>
      <c r="J38" s="27" t="str">
        <f>IF($A38="","",IF(D38="","",VLOOKUP(D38,#REF!,2,FALSE)))</f>
        <v/>
      </c>
      <c r="K38" s="27" t="str">
        <f>IF($A38="","",IF(E38="","",VLOOKUP(E38,#REF!,2,FALSE)))</f>
        <v/>
      </c>
      <c r="L38" s="27" t="str">
        <f>IF($A38="","",IF(F38="","",VLOOKUP(F38,#REF!,2,FALSE)))</f>
        <v/>
      </c>
      <c r="M38" s="27" t="e">
        <f t="shared" si="2"/>
        <v>#REF!</v>
      </c>
      <c r="N38" s="27" t="s">
        <v>20</v>
      </c>
    </row>
    <row r="39" customHeight="1" spans="1:14">
      <c r="A39" s="16">
        <v>1087</v>
      </c>
      <c r="B39" s="16" t="str">
        <f t="shared" si="0"/>
        <v>2019111087</v>
      </c>
      <c r="C39" s="16" t="s">
        <v>37</v>
      </c>
      <c r="G39" s="16" t="str">
        <f t="shared" si="1"/>
        <v>C18</v>
      </c>
      <c r="H39" s="26" t="s">
        <v>37</v>
      </c>
      <c r="I39" s="27" t="e">
        <f>IF($A39="","",IF(C39="","",VLOOKUP(C39,#REF!,2,FALSE)))</f>
        <v>#REF!</v>
      </c>
      <c r="J39" s="27" t="str">
        <f>IF($A39="","",IF(D39="","",VLOOKUP(D39,#REF!,2,FALSE)))</f>
        <v/>
      </c>
      <c r="K39" s="27" t="str">
        <f>IF($A39="","",IF(E39="","",VLOOKUP(E39,#REF!,2,FALSE)))</f>
        <v/>
      </c>
      <c r="L39" s="27" t="str">
        <f>IF($A39="","",IF(F39="","",VLOOKUP(F39,#REF!,2,FALSE)))</f>
        <v/>
      </c>
      <c r="M39" s="27" t="e">
        <f t="shared" si="2"/>
        <v>#REF!</v>
      </c>
      <c r="N39" s="27" t="s">
        <v>38</v>
      </c>
    </row>
    <row r="40" customHeight="1" spans="1:14">
      <c r="A40" s="16">
        <v>1088</v>
      </c>
      <c r="B40" s="16" t="str">
        <f t="shared" si="0"/>
        <v>2019111088</v>
      </c>
      <c r="C40" s="16" t="s">
        <v>15</v>
      </c>
      <c r="G40" s="16" t="str">
        <f t="shared" si="1"/>
        <v>C12</v>
      </c>
      <c r="H40" s="26" t="s">
        <v>15</v>
      </c>
      <c r="I40" s="27" t="e">
        <f>IF($A40="","",IF(C40="","",VLOOKUP(C40,#REF!,2,FALSE)))</f>
        <v>#REF!</v>
      </c>
      <c r="J40" s="27" t="str">
        <f>IF($A40="","",IF(D40="","",VLOOKUP(D40,#REF!,2,FALSE)))</f>
        <v/>
      </c>
      <c r="K40" s="27" t="str">
        <f>IF($A40="","",IF(E40="","",VLOOKUP(E40,#REF!,2,FALSE)))</f>
        <v/>
      </c>
      <c r="L40" s="27" t="str">
        <f>IF($A40="","",IF(F40="","",VLOOKUP(F40,#REF!,2,FALSE)))</f>
        <v/>
      </c>
      <c r="M40" s="27" t="e">
        <f t="shared" si="2"/>
        <v>#REF!</v>
      </c>
      <c r="N40" s="27" t="s">
        <v>25</v>
      </c>
    </row>
    <row r="41" customHeight="1" spans="1:14">
      <c r="A41" s="16">
        <v>1098</v>
      </c>
      <c r="B41" s="16" t="str">
        <f t="shared" si="0"/>
        <v>2019111098</v>
      </c>
      <c r="C41" s="16" t="s">
        <v>14</v>
      </c>
      <c r="G41" s="16" t="str">
        <f t="shared" si="1"/>
        <v>C13</v>
      </c>
      <c r="H41" s="26" t="s">
        <v>14</v>
      </c>
      <c r="I41" s="27" t="e">
        <f>IF($A41="","",IF(C41="","",VLOOKUP(C41,#REF!,2,FALSE)))</f>
        <v>#REF!</v>
      </c>
      <c r="J41" s="27" t="str">
        <f>IF($A41="","",IF(D41="","",VLOOKUP(D41,#REF!,2,FALSE)))</f>
        <v/>
      </c>
      <c r="K41" s="27" t="str">
        <f>IF($A41="","",IF(E41="","",VLOOKUP(E41,#REF!,2,FALSE)))</f>
        <v/>
      </c>
      <c r="L41" s="27" t="str">
        <f>IF($A41="","",IF(F41="","",VLOOKUP(F41,#REF!,2,FALSE)))</f>
        <v/>
      </c>
      <c r="M41" s="27" t="e">
        <f t="shared" si="2"/>
        <v>#REF!</v>
      </c>
      <c r="N41" s="27" t="s">
        <v>20</v>
      </c>
    </row>
    <row r="42" customHeight="1" spans="1:14">
      <c r="A42" s="16">
        <v>1101</v>
      </c>
      <c r="B42" s="16" t="str">
        <f t="shared" si="0"/>
        <v>2019111101</v>
      </c>
      <c r="C42" s="16" t="s">
        <v>15</v>
      </c>
      <c r="D42" s="16" t="s">
        <v>14</v>
      </c>
      <c r="G42" s="16" t="str">
        <f t="shared" si="1"/>
        <v>C12、C13</v>
      </c>
      <c r="H42" s="26" t="s">
        <v>41</v>
      </c>
      <c r="I42" s="27" t="e">
        <f>IF($A42="","",IF(C42="","",VLOOKUP(C42,#REF!,2,FALSE)))</f>
        <v>#REF!</v>
      </c>
      <c r="J42" s="27" t="e">
        <f>IF($A42="","",IF(D42="","",VLOOKUP(D42,#REF!,2,FALSE)))</f>
        <v>#REF!</v>
      </c>
      <c r="K42" s="27" t="str">
        <f>IF($A42="","",IF(E42="","",VLOOKUP(E42,#REF!,2,FALSE)))</f>
        <v/>
      </c>
      <c r="L42" s="27" t="str">
        <f>IF($A42="","",IF(F42="","",VLOOKUP(F42,#REF!,2,FALSE)))</f>
        <v/>
      </c>
      <c r="M42" s="27" t="e">
        <f t="shared" si="2"/>
        <v>#REF!</v>
      </c>
      <c r="N42" s="27" t="s">
        <v>42</v>
      </c>
    </row>
    <row r="43" customHeight="1" spans="1:14">
      <c r="A43" s="16">
        <v>1102</v>
      </c>
      <c r="B43" s="16" t="str">
        <f t="shared" si="0"/>
        <v>2019111102</v>
      </c>
      <c r="C43" s="16" t="s">
        <v>21</v>
      </c>
      <c r="D43" s="16" t="s">
        <v>43</v>
      </c>
      <c r="G43" s="16" t="str">
        <f t="shared" si="1"/>
        <v>B05、B06</v>
      </c>
      <c r="H43" s="26" t="s">
        <v>44</v>
      </c>
      <c r="I43" s="27" t="e">
        <f>IF($A43="","",IF(C43="","",VLOOKUP(C43,#REF!,2,FALSE)))</f>
        <v>#REF!</v>
      </c>
      <c r="J43" s="27" t="e">
        <f>IF($A43="","",IF(D43="","",VLOOKUP(D43,#REF!,2,FALSE)))</f>
        <v>#REF!</v>
      </c>
      <c r="K43" s="27" t="str">
        <f>IF($A43="","",IF(E43="","",VLOOKUP(E43,#REF!,2,FALSE)))</f>
        <v/>
      </c>
      <c r="L43" s="27" t="str">
        <f>IF($A43="","",IF(F43="","",VLOOKUP(F43,#REF!,2,FALSE)))</f>
        <v/>
      </c>
      <c r="M43" s="27" t="e">
        <f t="shared" si="2"/>
        <v>#REF!</v>
      </c>
      <c r="N43" s="27" t="s">
        <v>45</v>
      </c>
    </row>
    <row r="44" customHeight="1" spans="1:14">
      <c r="A44" s="16">
        <v>1103</v>
      </c>
      <c r="B44" s="16" t="str">
        <f t="shared" si="0"/>
        <v>2019111103</v>
      </c>
      <c r="C44" s="16" t="s">
        <v>26</v>
      </c>
      <c r="D44" s="16" t="s">
        <v>15</v>
      </c>
      <c r="E44" s="16" t="s">
        <v>14</v>
      </c>
      <c r="G44" s="16" t="str">
        <f t="shared" si="1"/>
        <v>B11、C12、C13</v>
      </c>
      <c r="H44" s="26" t="s">
        <v>46</v>
      </c>
      <c r="I44" s="27" t="e">
        <f>IF($A44="","",IF(C44="","",VLOOKUP(C44,#REF!,2,FALSE)))</f>
        <v>#REF!</v>
      </c>
      <c r="J44" s="27" t="e">
        <f>IF($A44="","",IF(D44="","",VLOOKUP(D44,#REF!,2,FALSE)))</f>
        <v>#REF!</v>
      </c>
      <c r="K44" s="27" t="e">
        <f>IF($A44="","",IF(E44="","",VLOOKUP(E44,#REF!,2,FALSE)))</f>
        <v>#REF!</v>
      </c>
      <c r="L44" s="27" t="str">
        <f>IF($A44="","",IF(F44="","",VLOOKUP(F44,#REF!,2,FALSE)))</f>
        <v/>
      </c>
      <c r="M44" s="27" t="e">
        <f t="shared" si="2"/>
        <v>#REF!</v>
      </c>
      <c r="N44" s="27" t="s">
        <v>47</v>
      </c>
    </row>
    <row r="45" customHeight="1" spans="1:14">
      <c r="A45" s="16">
        <v>1105</v>
      </c>
      <c r="B45" s="16" t="str">
        <f t="shared" si="0"/>
        <v>2019111105</v>
      </c>
      <c r="C45" s="16" t="s">
        <v>15</v>
      </c>
      <c r="G45" s="16" t="str">
        <f t="shared" si="1"/>
        <v>C12</v>
      </c>
      <c r="H45" s="26" t="s">
        <v>15</v>
      </c>
      <c r="I45" s="27" t="e">
        <f>IF($A45="","",IF(C45="","",VLOOKUP(C45,#REF!,2,FALSE)))</f>
        <v>#REF!</v>
      </c>
      <c r="J45" s="27" t="str">
        <f>IF($A45="","",IF(D45="","",VLOOKUP(D45,#REF!,2,FALSE)))</f>
        <v/>
      </c>
      <c r="K45" s="27" t="str">
        <f>IF($A45="","",IF(E45="","",VLOOKUP(E45,#REF!,2,FALSE)))</f>
        <v/>
      </c>
      <c r="L45" s="27" t="str">
        <f>IF($A45="","",IF(F45="","",VLOOKUP(F45,#REF!,2,FALSE)))</f>
        <v/>
      </c>
      <c r="M45" s="27" t="e">
        <f t="shared" si="2"/>
        <v>#REF!</v>
      </c>
      <c r="N45" s="27" t="s">
        <v>25</v>
      </c>
    </row>
    <row r="46" customHeight="1" spans="1:14">
      <c r="A46" s="16">
        <v>1107</v>
      </c>
      <c r="B46" s="16" t="str">
        <f t="shared" si="0"/>
        <v>2019111107</v>
      </c>
      <c r="C46" s="16" t="s">
        <v>35</v>
      </c>
      <c r="G46" s="16" t="str">
        <f t="shared" si="1"/>
        <v>C19</v>
      </c>
      <c r="H46" s="26" t="s">
        <v>35</v>
      </c>
      <c r="I46" s="27" t="e">
        <f>IF($A46="","",IF(C46="","",VLOOKUP(C46,#REF!,2,FALSE)))</f>
        <v>#REF!</v>
      </c>
      <c r="J46" s="27" t="str">
        <f>IF($A46="","",IF(D46="","",VLOOKUP(D46,#REF!,2,FALSE)))</f>
        <v/>
      </c>
      <c r="K46" s="27" t="str">
        <f>IF($A46="","",IF(E46="","",VLOOKUP(E46,#REF!,2,FALSE)))</f>
        <v/>
      </c>
      <c r="L46" s="27" t="str">
        <f>IF($A46="","",IF(F46="","",VLOOKUP(F46,#REF!,2,FALSE)))</f>
        <v/>
      </c>
      <c r="M46" s="27" t="e">
        <f t="shared" si="2"/>
        <v>#REF!</v>
      </c>
      <c r="N46" s="27" t="s">
        <v>36</v>
      </c>
    </row>
    <row r="47" customHeight="1" spans="1:14">
      <c r="A47" s="16">
        <v>1110</v>
      </c>
      <c r="B47" s="16" t="str">
        <f t="shared" si="0"/>
        <v>2019111110</v>
      </c>
      <c r="C47" s="16" t="s">
        <v>15</v>
      </c>
      <c r="D47" s="16" t="s">
        <v>17</v>
      </c>
      <c r="G47" s="16" t="str">
        <f t="shared" si="1"/>
        <v>C12、C16</v>
      </c>
      <c r="H47" s="26" t="s">
        <v>48</v>
      </c>
      <c r="I47" s="27" t="e">
        <f>IF($A47="","",IF(C47="","",VLOOKUP(C47,#REF!,2,FALSE)))</f>
        <v>#REF!</v>
      </c>
      <c r="J47" s="27" t="e">
        <f>IF($A47="","",IF(D47="","",VLOOKUP(D47,#REF!,2,FALSE)))</f>
        <v>#REF!</v>
      </c>
      <c r="K47" s="27" t="str">
        <f>IF($A47="","",IF(E47="","",VLOOKUP(E47,#REF!,2,FALSE)))</f>
        <v/>
      </c>
      <c r="L47" s="27" t="str">
        <f>IF($A47="","",IF(F47="","",VLOOKUP(F47,#REF!,2,FALSE)))</f>
        <v/>
      </c>
      <c r="M47" s="27" t="e">
        <f t="shared" si="2"/>
        <v>#REF!</v>
      </c>
      <c r="N47" s="27" t="s">
        <v>49</v>
      </c>
    </row>
    <row r="48" customHeight="1" spans="1:14">
      <c r="A48" s="16">
        <v>1112</v>
      </c>
      <c r="B48" s="16" t="str">
        <f t="shared" si="0"/>
        <v>2019111112</v>
      </c>
      <c r="C48" s="16" t="s">
        <v>17</v>
      </c>
      <c r="D48" s="16" t="s">
        <v>14</v>
      </c>
      <c r="E48" s="16" t="s">
        <v>15</v>
      </c>
      <c r="G48" s="16" t="str">
        <f t="shared" si="1"/>
        <v>C16、C13、C12</v>
      </c>
      <c r="H48" s="26" t="s">
        <v>50</v>
      </c>
      <c r="I48" s="27" t="e">
        <f>IF($A48="","",IF(C48="","",VLOOKUP(C48,#REF!,2,FALSE)))</f>
        <v>#REF!</v>
      </c>
      <c r="J48" s="27" t="e">
        <f>IF($A48="","",IF(D48="","",VLOOKUP(D48,#REF!,2,FALSE)))</f>
        <v>#REF!</v>
      </c>
      <c r="K48" s="27" t="e">
        <f>IF($A48="","",IF(E48="","",VLOOKUP(E48,#REF!,2,FALSE)))</f>
        <v>#REF!</v>
      </c>
      <c r="L48" s="27" t="str">
        <f>IF($A48="","",IF(F48="","",VLOOKUP(F48,#REF!,2,FALSE)))</f>
        <v/>
      </c>
      <c r="M48" s="27" t="e">
        <f t="shared" si="2"/>
        <v>#REF!</v>
      </c>
      <c r="N48" s="27" t="s">
        <v>51</v>
      </c>
    </row>
    <row r="49" customHeight="1" spans="1:14">
      <c r="A49" s="16">
        <v>1115</v>
      </c>
      <c r="B49" s="16" t="str">
        <f t="shared" si="0"/>
        <v>2019111115</v>
      </c>
      <c r="C49" s="16" t="s">
        <v>14</v>
      </c>
      <c r="D49" s="16" t="s">
        <v>16</v>
      </c>
      <c r="G49" s="16" t="str">
        <f t="shared" si="1"/>
        <v>C13、C15</v>
      </c>
      <c r="H49" s="26" t="s">
        <v>52</v>
      </c>
      <c r="I49" s="27" t="e">
        <f>IF($A49="","",IF(C49="","",VLOOKUP(C49,#REF!,2,FALSE)))</f>
        <v>#REF!</v>
      </c>
      <c r="J49" s="27" t="e">
        <f>IF($A49="","",IF(D49="","",VLOOKUP(D49,#REF!,2,FALSE)))</f>
        <v>#REF!</v>
      </c>
      <c r="K49" s="27" t="str">
        <f>IF($A49="","",IF(E49="","",VLOOKUP(E49,#REF!,2,FALSE)))</f>
        <v/>
      </c>
      <c r="L49" s="27" t="str">
        <f>IF($A49="","",IF(F49="","",VLOOKUP(F49,#REF!,2,FALSE)))</f>
        <v/>
      </c>
      <c r="M49" s="27" t="e">
        <f t="shared" si="2"/>
        <v>#REF!</v>
      </c>
      <c r="N49" s="27" t="s">
        <v>53</v>
      </c>
    </row>
    <row r="50" customHeight="1" spans="1:14">
      <c r="A50" s="16">
        <v>1116</v>
      </c>
      <c r="B50" s="16" t="str">
        <f t="shared" si="0"/>
        <v>2019111116</v>
      </c>
      <c r="C50" s="16" t="s">
        <v>14</v>
      </c>
      <c r="G50" s="16" t="str">
        <f t="shared" si="1"/>
        <v>C13</v>
      </c>
      <c r="H50" s="26" t="s">
        <v>14</v>
      </c>
      <c r="I50" s="27" t="e">
        <f>IF($A50="","",IF(C50="","",VLOOKUP(C50,#REF!,2,FALSE)))</f>
        <v>#REF!</v>
      </c>
      <c r="J50" s="27" t="str">
        <f>IF($A50="","",IF(D50="","",VLOOKUP(D50,#REF!,2,FALSE)))</f>
        <v/>
      </c>
      <c r="K50" s="27" t="str">
        <f>IF($A50="","",IF(E50="","",VLOOKUP(E50,#REF!,2,FALSE)))</f>
        <v/>
      </c>
      <c r="L50" s="27" t="str">
        <f>IF($A50="","",IF(F50="","",VLOOKUP(F50,#REF!,2,FALSE)))</f>
        <v/>
      </c>
      <c r="M50" s="27" t="e">
        <f t="shared" si="2"/>
        <v>#REF!</v>
      </c>
      <c r="N50" s="27" t="s">
        <v>20</v>
      </c>
    </row>
    <row r="51" customHeight="1" spans="1:14">
      <c r="A51" s="16">
        <v>1117</v>
      </c>
      <c r="B51" s="16" t="str">
        <f t="shared" si="0"/>
        <v>2019111117</v>
      </c>
      <c r="C51" s="16" t="s">
        <v>15</v>
      </c>
      <c r="G51" s="16" t="str">
        <f t="shared" si="1"/>
        <v>C12</v>
      </c>
      <c r="H51" s="26" t="s">
        <v>15</v>
      </c>
      <c r="I51" s="27" t="e">
        <f>IF($A51="","",IF(C51="","",VLOOKUP(C51,#REF!,2,FALSE)))</f>
        <v>#REF!</v>
      </c>
      <c r="J51" s="27" t="str">
        <f>IF($A51="","",IF(D51="","",VLOOKUP(D51,#REF!,2,FALSE)))</f>
        <v/>
      </c>
      <c r="K51" s="27" t="str">
        <f>IF($A51="","",IF(E51="","",VLOOKUP(E51,#REF!,2,FALSE)))</f>
        <v/>
      </c>
      <c r="L51" s="27" t="str">
        <f>IF($A51="","",IF(F51="","",VLOOKUP(F51,#REF!,2,FALSE)))</f>
        <v/>
      </c>
      <c r="M51" s="27" t="e">
        <f t="shared" si="2"/>
        <v>#REF!</v>
      </c>
      <c r="N51" s="27" t="s">
        <v>25</v>
      </c>
    </row>
    <row r="52" customHeight="1" spans="1:14">
      <c r="A52" s="16">
        <v>1118</v>
      </c>
      <c r="B52" s="16" t="str">
        <f t="shared" si="0"/>
        <v>2019111118</v>
      </c>
      <c r="C52" s="16" t="s">
        <v>26</v>
      </c>
      <c r="G52" s="16" t="str">
        <f t="shared" si="1"/>
        <v>B11</v>
      </c>
      <c r="H52" s="26" t="s">
        <v>26</v>
      </c>
      <c r="I52" s="27" t="e">
        <f>IF($A52="","",IF(C52="","",VLOOKUP(C52,#REF!,2,FALSE)))</f>
        <v>#REF!</v>
      </c>
      <c r="J52" s="27" t="str">
        <f>IF($A52="","",IF(D52="","",VLOOKUP(D52,#REF!,2,FALSE)))</f>
        <v/>
      </c>
      <c r="K52" s="27" t="str">
        <f>IF($A52="","",IF(E52="","",VLOOKUP(E52,#REF!,2,FALSE)))</f>
        <v/>
      </c>
      <c r="L52" s="27" t="str">
        <f>IF($A52="","",IF(F52="","",VLOOKUP(F52,#REF!,2,FALSE)))</f>
        <v/>
      </c>
      <c r="M52" s="27" t="e">
        <f t="shared" si="2"/>
        <v>#REF!</v>
      </c>
      <c r="N52" s="27" t="s">
        <v>34</v>
      </c>
    </row>
    <row r="53" customHeight="1" spans="1:14">
      <c r="A53" s="16">
        <v>1119</v>
      </c>
      <c r="B53" s="16" t="str">
        <f t="shared" si="0"/>
        <v>2019111119</v>
      </c>
      <c r="C53" s="16" t="s">
        <v>17</v>
      </c>
      <c r="G53" s="16" t="str">
        <f t="shared" si="1"/>
        <v>C16</v>
      </c>
      <c r="H53" s="26" t="s">
        <v>17</v>
      </c>
      <c r="I53" s="27" t="e">
        <f>IF($A53="","",IF(C53="","",VLOOKUP(C53,#REF!,2,FALSE)))</f>
        <v>#REF!</v>
      </c>
      <c r="J53" s="27" t="str">
        <f>IF($A53="","",IF(D53="","",VLOOKUP(D53,#REF!,2,FALSE)))</f>
        <v/>
      </c>
      <c r="K53" s="27" t="str">
        <f>IF($A53="","",IF(E53="","",VLOOKUP(E53,#REF!,2,FALSE)))</f>
        <v/>
      </c>
      <c r="L53" s="27" t="str">
        <f>IF($A53="","",IF(F53="","",VLOOKUP(F53,#REF!,2,FALSE)))</f>
        <v/>
      </c>
      <c r="M53" s="27" t="e">
        <f t="shared" si="2"/>
        <v>#REF!</v>
      </c>
      <c r="N53" s="27" t="s">
        <v>54</v>
      </c>
    </row>
    <row r="54" customHeight="1" spans="1:14">
      <c r="A54" s="16">
        <v>1123</v>
      </c>
      <c r="B54" s="16" t="str">
        <f t="shared" si="0"/>
        <v>2019111123</v>
      </c>
      <c r="C54" s="16" t="s">
        <v>14</v>
      </c>
      <c r="G54" s="16" t="str">
        <f t="shared" si="1"/>
        <v>C13</v>
      </c>
      <c r="H54" s="26" t="s">
        <v>14</v>
      </c>
      <c r="I54" s="27" t="e">
        <f>IF($A54="","",IF(C54="","",VLOOKUP(C54,#REF!,2,FALSE)))</f>
        <v>#REF!</v>
      </c>
      <c r="J54" s="27" t="str">
        <f>IF($A54="","",IF(D54="","",VLOOKUP(D54,#REF!,2,FALSE)))</f>
        <v/>
      </c>
      <c r="K54" s="27" t="str">
        <f>IF($A54="","",IF(E54="","",VLOOKUP(E54,#REF!,2,FALSE)))</f>
        <v/>
      </c>
      <c r="L54" s="27" t="str">
        <f>IF($A54="","",IF(F54="","",VLOOKUP(F54,#REF!,2,FALSE)))</f>
        <v/>
      </c>
      <c r="M54" s="27" t="e">
        <f t="shared" si="2"/>
        <v>#REF!</v>
      </c>
      <c r="N54" s="27" t="s">
        <v>20</v>
      </c>
    </row>
    <row r="55" customHeight="1" spans="1:14">
      <c r="A55" s="16">
        <v>1129</v>
      </c>
      <c r="B55" s="16" t="str">
        <f t="shared" si="0"/>
        <v>2019111129</v>
      </c>
      <c r="C55" s="16" t="s">
        <v>14</v>
      </c>
      <c r="G55" s="16" t="str">
        <f t="shared" si="1"/>
        <v>C13</v>
      </c>
      <c r="H55" s="26" t="s">
        <v>14</v>
      </c>
      <c r="I55" s="27" t="e">
        <f>IF($A55="","",IF(C55="","",VLOOKUP(C55,#REF!,2,FALSE)))</f>
        <v>#REF!</v>
      </c>
      <c r="J55" s="27" t="str">
        <f>IF($A55="","",IF(D55="","",VLOOKUP(D55,#REF!,2,FALSE)))</f>
        <v/>
      </c>
      <c r="K55" s="27" t="str">
        <f>IF($A55="","",IF(E55="","",VLOOKUP(E55,#REF!,2,FALSE)))</f>
        <v/>
      </c>
      <c r="L55" s="27" t="str">
        <f>IF($A55="","",IF(F55="","",VLOOKUP(F55,#REF!,2,FALSE)))</f>
        <v/>
      </c>
      <c r="M55" s="27" t="e">
        <f t="shared" si="2"/>
        <v>#REF!</v>
      </c>
      <c r="N55" s="27" t="s">
        <v>20</v>
      </c>
    </row>
    <row r="56" customHeight="1" spans="1:14">
      <c r="A56" s="16">
        <v>1130</v>
      </c>
      <c r="B56" s="16" t="str">
        <f t="shared" si="0"/>
        <v>2019111130</v>
      </c>
      <c r="C56" s="16" t="s">
        <v>16</v>
      </c>
      <c r="D56" s="16" t="s">
        <v>14</v>
      </c>
      <c r="G56" s="16" t="str">
        <f t="shared" si="1"/>
        <v>C15、C13</v>
      </c>
      <c r="H56" s="26" t="s">
        <v>29</v>
      </c>
      <c r="I56" s="27" t="e">
        <f>IF($A56="","",IF(C56="","",VLOOKUP(C56,#REF!,2,FALSE)))</f>
        <v>#REF!</v>
      </c>
      <c r="J56" s="27" t="e">
        <f>IF($A56="","",IF(D56="","",VLOOKUP(D56,#REF!,2,FALSE)))</f>
        <v>#REF!</v>
      </c>
      <c r="K56" s="27" t="str">
        <f>IF($A56="","",IF(E56="","",VLOOKUP(E56,#REF!,2,FALSE)))</f>
        <v/>
      </c>
      <c r="L56" s="27" t="str">
        <f>IF($A56="","",IF(F56="","",VLOOKUP(F56,#REF!,2,FALSE)))</f>
        <v/>
      </c>
      <c r="M56" s="27" t="e">
        <f t="shared" si="2"/>
        <v>#REF!</v>
      </c>
      <c r="N56" s="27" t="s">
        <v>30</v>
      </c>
    </row>
    <row r="57" customHeight="1" spans="1:14">
      <c r="A57" s="16">
        <v>1135</v>
      </c>
      <c r="B57" s="16" t="str">
        <f t="shared" si="0"/>
        <v>2019111135</v>
      </c>
      <c r="C57" s="16" t="s">
        <v>16</v>
      </c>
      <c r="G57" s="16" t="str">
        <f t="shared" si="1"/>
        <v>C15</v>
      </c>
      <c r="H57" s="26" t="s">
        <v>16</v>
      </c>
      <c r="I57" s="27" t="e">
        <f>IF($A57="","",IF(C57="","",VLOOKUP(C57,#REF!,2,FALSE)))</f>
        <v>#REF!</v>
      </c>
      <c r="J57" s="27" t="str">
        <f>IF($A57="","",IF(D57="","",VLOOKUP(D57,#REF!,2,FALSE)))</f>
        <v/>
      </c>
      <c r="K57" s="27" t="str">
        <f>IF($A57="","",IF(E57="","",VLOOKUP(E57,#REF!,2,FALSE)))</f>
        <v/>
      </c>
      <c r="L57" s="27" t="str">
        <f>IF($A57="","",IF(F57="","",VLOOKUP(F57,#REF!,2,FALSE)))</f>
        <v/>
      </c>
      <c r="M57" s="27" t="e">
        <f t="shared" si="2"/>
        <v>#REF!</v>
      </c>
      <c r="N57" s="27" t="s">
        <v>31</v>
      </c>
    </row>
    <row r="58" customHeight="1" spans="1:14">
      <c r="A58" s="16">
        <v>1136</v>
      </c>
      <c r="B58" s="16" t="str">
        <f t="shared" si="0"/>
        <v>2019111136</v>
      </c>
      <c r="C58" s="16" t="s">
        <v>15</v>
      </c>
      <c r="G58" s="16" t="str">
        <f t="shared" si="1"/>
        <v>C12</v>
      </c>
      <c r="H58" s="26" t="s">
        <v>15</v>
      </c>
      <c r="I58" s="27" t="e">
        <f>IF($A58="","",IF(C58="","",VLOOKUP(C58,#REF!,2,FALSE)))</f>
        <v>#REF!</v>
      </c>
      <c r="J58" s="27" t="str">
        <f>IF($A58="","",IF(D58="","",VLOOKUP(D58,#REF!,2,FALSE)))</f>
        <v/>
      </c>
      <c r="K58" s="27" t="str">
        <f>IF($A58="","",IF(E58="","",VLOOKUP(E58,#REF!,2,FALSE)))</f>
        <v/>
      </c>
      <c r="L58" s="27" t="str">
        <f>IF($A58="","",IF(F58="","",VLOOKUP(F58,#REF!,2,FALSE)))</f>
        <v/>
      </c>
      <c r="M58" s="27" t="e">
        <f t="shared" si="2"/>
        <v>#REF!</v>
      </c>
      <c r="N58" s="27" t="s">
        <v>25</v>
      </c>
    </row>
    <row r="59" customHeight="1" spans="1:14">
      <c r="A59" s="16">
        <v>1137</v>
      </c>
      <c r="B59" s="16" t="str">
        <f t="shared" si="0"/>
        <v>2019111137</v>
      </c>
      <c r="C59" s="16" t="s">
        <v>14</v>
      </c>
      <c r="G59" s="16" t="str">
        <f t="shared" si="1"/>
        <v>C13</v>
      </c>
      <c r="H59" s="26" t="s">
        <v>14</v>
      </c>
      <c r="I59" s="27" t="e">
        <f>IF($A59="","",IF(C59="","",VLOOKUP(C59,#REF!,2,FALSE)))</f>
        <v>#REF!</v>
      </c>
      <c r="J59" s="27" t="str">
        <f>IF($A59="","",IF(D59="","",VLOOKUP(D59,#REF!,2,FALSE)))</f>
        <v/>
      </c>
      <c r="K59" s="27" t="str">
        <f>IF($A59="","",IF(E59="","",VLOOKUP(E59,#REF!,2,FALSE)))</f>
        <v/>
      </c>
      <c r="L59" s="27" t="str">
        <f>IF($A59="","",IF(F59="","",VLOOKUP(F59,#REF!,2,FALSE)))</f>
        <v/>
      </c>
      <c r="M59" s="27" t="e">
        <f t="shared" si="2"/>
        <v>#REF!</v>
      </c>
      <c r="N59" s="27" t="s">
        <v>20</v>
      </c>
    </row>
    <row r="60" customHeight="1" spans="1:14">
      <c r="A60" s="16">
        <v>1144</v>
      </c>
      <c r="B60" s="16" t="str">
        <f t="shared" si="0"/>
        <v>2019111144</v>
      </c>
      <c r="C60" s="16" t="s">
        <v>15</v>
      </c>
      <c r="D60" s="16" t="s">
        <v>14</v>
      </c>
      <c r="G60" s="16" t="str">
        <f t="shared" si="1"/>
        <v>C12、C13</v>
      </c>
      <c r="H60" s="26" t="s">
        <v>41</v>
      </c>
      <c r="I60" s="27" t="e">
        <f>IF($A60="","",IF(C60="","",VLOOKUP(C60,#REF!,2,FALSE)))</f>
        <v>#REF!</v>
      </c>
      <c r="J60" s="27" t="e">
        <f>IF($A60="","",IF(D60="","",VLOOKUP(D60,#REF!,2,FALSE)))</f>
        <v>#REF!</v>
      </c>
      <c r="K60" s="27" t="str">
        <f>IF($A60="","",IF(E60="","",VLOOKUP(E60,#REF!,2,FALSE)))</f>
        <v/>
      </c>
      <c r="L60" s="27" t="str">
        <f>IF($A60="","",IF(F60="","",VLOOKUP(F60,#REF!,2,FALSE)))</f>
        <v/>
      </c>
      <c r="M60" s="27" t="e">
        <f t="shared" si="2"/>
        <v>#REF!</v>
      </c>
      <c r="N60" s="27" t="s">
        <v>42</v>
      </c>
    </row>
    <row r="61" customHeight="1" spans="1:14">
      <c r="A61" s="16">
        <v>1146</v>
      </c>
      <c r="B61" s="16" t="str">
        <f t="shared" si="0"/>
        <v>2019111146</v>
      </c>
      <c r="C61" s="16" t="s">
        <v>15</v>
      </c>
      <c r="D61" s="16" t="s">
        <v>14</v>
      </c>
      <c r="G61" s="16" t="str">
        <f t="shared" si="1"/>
        <v>C12、C13</v>
      </c>
      <c r="H61" s="26" t="s">
        <v>41</v>
      </c>
      <c r="I61" s="27" t="e">
        <f>IF($A61="","",IF(C61="","",VLOOKUP(C61,#REF!,2,FALSE)))</f>
        <v>#REF!</v>
      </c>
      <c r="J61" s="27" t="e">
        <f>IF($A61="","",IF(D61="","",VLOOKUP(D61,#REF!,2,FALSE)))</f>
        <v>#REF!</v>
      </c>
      <c r="K61" s="27" t="str">
        <f>IF($A61="","",IF(E61="","",VLOOKUP(E61,#REF!,2,FALSE)))</f>
        <v/>
      </c>
      <c r="L61" s="27" t="str">
        <f>IF($A61="","",IF(F61="","",VLOOKUP(F61,#REF!,2,FALSE)))</f>
        <v/>
      </c>
      <c r="M61" s="27" t="e">
        <f t="shared" si="2"/>
        <v>#REF!</v>
      </c>
      <c r="N61" s="27" t="s">
        <v>42</v>
      </c>
    </row>
    <row r="62" customHeight="1" spans="1:14">
      <c r="A62" s="16">
        <v>1150</v>
      </c>
      <c r="B62" s="16" t="str">
        <f t="shared" si="0"/>
        <v>2019111150</v>
      </c>
      <c r="C62" s="16" t="s">
        <v>15</v>
      </c>
      <c r="G62" s="16" t="str">
        <f t="shared" si="1"/>
        <v>C12</v>
      </c>
      <c r="H62" s="26" t="s">
        <v>15</v>
      </c>
      <c r="I62" s="27" t="e">
        <f>IF($A62="","",IF(C62="","",VLOOKUP(C62,#REF!,2,FALSE)))</f>
        <v>#REF!</v>
      </c>
      <c r="J62" s="27" t="str">
        <f>IF($A62="","",IF(D62="","",VLOOKUP(D62,#REF!,2,FALSE)))</f>
        <v/>
      </c>
      <c r="K62" s="27" t="str">
        <f>IF($A62="","",IF(E62="","",VLOOKUP(E62,#REF!,2,FALSE)))</f>
        <v/>
      </c>
      <c r="L62" s="27" t="str">
        <f>IF($A62="","",IF(F62="","",VLOOKUP(F62,#REF!,2,FALSE)))</f>
        <v/>
      </c>
      <c r="M62" s="27" t="e">
        <f t="shared" si="2"/>
        <v>#REF!</v>
      </c>
      <c r="N62" s="27" t="s">
        <v>25</v>
      </c>
    </row>
    <row r="63" customHeight="1" spans="1:14">
      <c r="A63" s="16">
        <v>1155</v>
      </c>
      <c r="B63" s="16" t="str">
        <f t="shared" si="0"/>
        <v>2019111155</v>
      </c>
      <c r="C63" s="16" t="s">
        <v>14</v>
      </c>
      <c r="D63" s="16" t="s">
        <v>17</v>
      </c>
      <c r="G63" s="16" t="str">
        <f t="shared" si="1"/>
        <v>C13、C16</v>
      </c>
      <c r="H63" s="26" t="s">
        <v>55</v>
      </c>
      <c r="I63" s="27" t="e">
        <f>IF($A63="","",IF(C63="","",VLOOKUP(C63,#REF!,2,FALSE)))</f>
        <v>#REF!</v>
      </c>
      <c r="J63" s="27" t="e">
        <f>IF($A63="","",IF(D63="","",VLOOKUP(D63,#REF!,2,FALSE)))</f>
        <v>#REF!</v>
      </c>
      <c r="K63" s="27" t="str">
        <f>IF($A63="","",IF(E63="","",VLOOKUP(E63,#REF!,2,FALSE)))</f>
        <v/>
      </c>
      <c r="L63" s="27" t="str">
        <f>IF($A63="","",IF(F63="","",VLOOKUP(F63,#REF!,2,FALSE)))</f>
        <v/>
      </c>
      <c r="M63" s="27" t="e">
        <f t="shared" si="2"/>
        <v>#REF!</v>
      </c>
      <c r="N63" s="27" t="s">
        <v>56</v>
      </c>
    </row>
    <row r="64" customHeight="1" spans="1:14">
      <c r="A64" s="16">
        <v>1160</v>
      </c>
      <c r="B64" s="16" t="str">
        <f t="shared" si="0"/>
        <v>2019111160</v>
      </c>
      <c r="C64" s="16" t="s">
        <v>21</v>
      </c>
      <c r="G64" s="16" t="str">
        <f t="shared" si="1"/>
        <v>B05</v>
      </c>
      <c r="H64" s="26" t="s">
        <v>21</v>
      </c>
      <c r="I64" s="27" t="e">
        <f>IF($A64="","",IF(C64="","",VLOOKUP(C64,#REF!,2,FALSE)))</f>
        <v>#REF!</v>
      </c>
      <c r="J64" s="27" t="str">
        <f>IF($A64="","",IF(D64="","",VLOOKUP(D64,#REF!,2,FALSE)))</f>
        <v/>
      </c>
      <c r="K64" s="27" t="str">
        <f>IF($A64="","",IF(E64="","",VLOOKUP(E64,#REF!,2,FALSE)))</f>
        <v/>
      </c>
      <c r="L64" s="27" t="str">
        <f>IF($A64="","",IF(F64="","",VLOOKUP(F64,#REF!,2,FALSE)))</f>
        <v/>
      </c>
      <c r="M64" s="27" t="e">
        <f t="shared" si="2"/>
        <v>#REF!</v>
      </c>
      <c r="N64" s="27" t="s">
        <v>22</v>
      </c>
    </row>
    <row r="65" customHeight="1" spans="1:14">
      <c r="A65" s="16">
        <v>1164</v>
      </c>
      <c r="B65" s="16" t="str">
        <f t="shared" si="0"/>
        <v>2019111164</v>
      </c>
      <c r="C65" s="16" t="s">
        <v>16</v>
      </c>
      <c r="D65" s="16" t="s">
        <v>14</v>
      </c>
      <c r="E65" s="16" t="s">
        <v>15</v>
      </c>
      <c r="G65" s="16" t="str">
        <f t="shared" si="1"/>
        <v>C15、C13、C12</v>
      </c>
      <c r="H65" s="26" t="s">
        <v>57</v>
      </c>
      <c r="I65" s="27" t="e">
        <f>IF($A65="","",IF(C65="","",VLOOKUP(C65,#REF!,2,FALSE)))</f>
        <v>#REF!</v>
      </c>
      <c r="J65" s="27" t="e">
        <f>IF($A65="","",IF(D65="","",VLOOKUP(D65,#REF!,2,FALSE)))</f>
        <v>#REF!</v>
      </c>
      <c r="K65" s="27" t="e">
        <f>IF($A65="","",IF(E65="","",VLOOKUP(E65,#REF!,2,FALSE)))</f>
        <v>#REF!</v>
      </c>
      <c r="L65" s="27" t="str">
        <f>IF($A65="","",IF(F65="","",VLOOKUP(F65,#REF!,2,FALSE)))</f>
        <v/>
      </c>
      <c r="M65" s="27" t="e">
        <f t="shared" si="2"/>
        <v>#REF!</v>
      </c>
      <c r="N65" s="27" t="s">
        <v>58</v>
      </c>
    </row>
    <row r="66" customHeight="1" spans="1:14">
      <c r="A66" s="16">
        <v>1166</v>
      </c>
      <c r="B66" s="16" t="str">
        <f t="shared" ref="B66:B129" si="3">"201911"&amp;A66</f>
        <v>2019111166</v>
      </c>
      <c r="C66" s="16" t="s">
        <v>17</v>
      </c>
      <c r="D66" s="16" t="s">
        <v>16</v>
      </c>
      <c r="E66" s="16" t="s">
        <v>14</v>
      </c>
      <c r="F66" s="16" t="s">
        <v>15</v>
      </c>
      <c r="G66" s="16" t="str">
        <f t="shared" ref="G66:G129" si="4">IF(D66="",C66,IF(E66="",C66&amp;"、"&amp;D66,IF(F66="",C66&amp;"、"&amp;D66&amp;"、"&amp;E66,C66&amp;"、"&amp;D66&amp;"、"&amp;E66&amp;"、"&amp;F66)))</f>
        <v>C16、C15、C13、C12</v>
      </c>
      <c r="H66" s="26" t="s">
        <v>59</v>
      </c>
      <c r="I66" s="27" t="e">
        <f>IF($A66="","",IF(C66="","",VLOOKUP(C66,#REF!,2,FALSE)))</f>
        <v>#REF!</v>
      </c>
      <c r="J66" s="27" t="e">
        <f>IF($A66="","",IF(D66="","",VLOOKUP(D66,#REF!,2,FALSE)))</f>
        <v>#REF!</v>
      </c>
      <c r="K66" s="27" t="e">
        <f>IF($A66="","",IF(E66="","",VLOOKUP(E66,#REF!,2,FALSE)))</f>
        <v>#REF!</v>
      </c>
      <c r="L66" s="27" t="e">
        <f>IF($A66="","",IF(F66="","",VLOOKUP(F66,#REF!,2,FALSE)))</f>
        <v>#REF!</v>
      </c>
      <c r="M66" s="27" t="e">
        <f t="shared" ref="M66:M129" si="5">IF(J66="",I66,IF(K66="",I66&amp;"、"&amp;J66,IF(L66="",I66&amp;"、"&amp;J66&amp;"、"&amp;K66,I66&amp;"、"&amp;J66&amp;"、"&amp;K66&amp;"、"&amp;L66)))</f>
        <v>#REF!</v>
      </c>
      <c r="N66" s="27" t="s">
        <v>60</v>
      </c>
    </row>
    <row r="67" customHeight="1" spans="1:14">
      <c r="A67" s="16">
        <v>1167</v>
      </c>
      <c r="B67" s="16" t="str">
        <f t="shared" si="3"/>
        <v>2019111167</v>
      </c>
      <c r="C67" s="16" t="s">
        <v>14</v>
      </c>
      <c r="G67" s="16" t="str">
        <f t="shared" si="4"/>
        <v>C13</v>
      </c>
      <c r="H67" s="26" t="s">
        <v>14</v>
      </c>
      <c r="I67" s="27" t="e">
        <f>IF($A67="","",IF(C67="","",VLOOKUP(C67,#REF!,2,FALSE)))</f>
        <v>#REF!</v>
      </c>
      <c r="J67" s="27" t="str">
        <f>IF($A67="","",IF(D67="","",VLOOKUP(D67,#REF!,2,FALSE)))</f>
        <v/>
      </c>
      <c r="K67" s="27" t="str">
        <f>IF($A67="","",IF(E67="","",VLOOKUP(E67,#REF!,2,FALSE)))</f>
        <v/>
      </c>
      <c r="L67" s="27" t="str">
        <f>IF($A67="","",IF(F67="","",VLOOKUP(F67,#REF!,2,FALSE)))</f>
        <v/>
      </c>
      <c r="M67" s="27" t="e">
        <f t="shared" si="5"/>
        <v>#REF!</v>
      </c>
      <c r="N67" s="27" t="s">
        <v>20</v>
      </c>
    </row>
    <row r="68" customHeight="1" spans="1:14">
      <c r="A68" s="16">
        <v>1172</v>
      </c>
      <c r="B68" s="16" t="str">
        <f t="shared" si="3"/>
        <v>2019111172</v>
      </c>
      <c r="C68" s="16" t="s">
        <v>14</v>
      </c>
      <c r="D68" s="16" t="s">
        <v>15</v>
      </c>
      <c r="G68" s="16" t="str">
        <f t="shared" si="4"/>
        <v>C13、C12</v>
      </c>
      <c r="H68" s="26" t="s">
        <v>61</v>
      </c>
      <c r="I68" s="27" t="e">
        <f>IF($A68="","",IF(C68="","",VLOOKUP(C68,#REF!,2,FALSE)))</f>
        <v>#REF!</v>
      </c>
      <c r="J68" s="27" t="e">
        <f>IF($A68="","",IF(D68="","",VLOOKUP(D68,#REF!,2,FALSE)))</f>
        <v>#REF!</v>
      </c>
      <c r="K68" s="27" t="str">
        <f>IF($A68="","",IF(E68="","",VLOOKUP(E68,#REF!,2,FALSE)))</f>
        <v/>
      </c>
      <c r="L68" s="27" t="str">
        <f>IF($A68="","",IF(F68="","",VLOOKUP(F68,#REF!,2,FALSE)))</f>
        <v/>
      </c>
      <c r="M68" s="27" t="e">
        <f t="shared" si="5"/>
        <v>#REF!</v>
      </c>
      <c r="N68" s="27" t="s">
        <v>62</v>
      </c>
    </row>
    <row r="69" customHeight="1" spans="1:14">
      <c r="A69" s="16">
        <v>1174</v>
      </c>
      <c r="B69" s="16" t="str">
        <f t="shared" si="3"/>
        <v>2019111174</v>
      </c>
      <c r="C69" s="16" t="s">
        <v>17</v>
      </c>
      <c r="D69" s="16" t="s">
        <v>14</v>
      </c>
      <c r="E69" s="16" t="s">
        <v>15</v>
      </c>
      <c r="F69" s="16" t="s">
        <v>63</v>
      </c>
      <c r="G69" s="16" t="str">
        <f t="shared" si="4"/>
        <v>C16、C13、C12、C21</v>
      </c>
      <c r="H69" s="26" t="s">
        <v>64</v>
      </c>
      <c r="I69" s="27" t="e">
        <f>IF($A69="","",IF(C69="","",VLOOKUP(C69,#REF!,2,FALSE)))</f>
        <v>#REF!</v>
      </c>
      <c r="J69" s="27" t="e">
        <f>IF($A69="","",IF(D69="","",VLOOKUP(D69,#REF!,2,FALSE)))</f>
        <v>#REF!</v>
      </c>
      <c r="K69" s="27" t="e">
        <f>IF($A69="","",IF(E69="","",VLOOKUP(E69,#REF!,2,FALSE)))</f>
        <v>#REF!</v>
      </c>
      <c r="L69" s="27" t="e">
        <f>IF($A69="","",IF(F69="","",VLOOKUP(F69,#REF!,2,FALSE)))</f>
        <v>#REF!</v>
      </c>
      <c r="M69" s="27" t="e">
        <f t="shared" si="5"/>
        <v>#REF!</v>
      </c>
      <c r="N69" s="27" t="s">
        <v>65</v>
      </c>
    </row>
    <row r="70" customHeight="1" spans="1:14">
      <c r="A70" s="16">
        <v>1176</v>
      </c>
      <c r="B70" s="16" t="str">
        <f t="shared" si="3"/>
        <v>2019111176</v>
      </c>
      <c r="C70" s="16" t="s">
        <v>21</v>
      </c>
      <c r="G70" s="16" t="str">
        <f t="shared" si="4"/>
        <v>B05</v>
      </c>
      <c r="H70" s="26" t="s">
        <v>21</v>
      </c>
      <c r="I70" s="27" t="e">
        <f>IF($A70="","",IF(C70="","",VLOOKUP(C70,#REF!,2,FALSE)))</f>
        <v>#REF!</v>
      </c>
      <c r="J70" s="27" t="str">
        <f>IF($A70="","",IF(D70="","",VLOOKUP(D70,#REF!,2,FALSE)))</f>
        <v/>
      </c>
      <c r="K70" s="27" t="str">
        <f>IF($A70="","",IF(E70="","",VLOOKUP(E70,#REF!,2,FALSE)))</f>
        <v/>
      </c>
      <c r="L70" s="27" t="str">
        <f>IF($A70="","",IF(F70="","",VLOOKUP(F70,#REF!,2,FALSE)))</f>
        <v/>
      </c>
      <c r="M70" s="27" t="e">
        <f t="shared" si="5"/>
        <v>#REF!</v>
      </c>
      <c r="N70" s="27" t="s">
        <v>22</v>
      </c>
    </row>
    <row r="71" customHeight="1" spans="1:14">
      <c r="A71" s="16">
        <v>1178</v>
      </c>
      <c r="B71" s="16" t="str">
        <f t="shared" si="3"/>
        <v>2019111178</v>
      </c>
      <c r="C71" s="16" t="s">
        <v>17</v>
      </c>
      <c r="D71" s="16" t="s">
        <v>14</v>
      </c>
      <c r="G71" s="16" t="str">
        <f t="shared" si="4"/>
        <v>C16、C13</v>
      </c>
      <c r="H71" s="26" t="s">
        <v>39</v>
      </c>
      <c r="I71" s="27" t="e">
        <f>IF($A71="","",IF(C71="","",VLOOKUP(C71,#REF!,2,FALSE)))</f>
        <v>#REF!</v>
      </c>
      <c r="J71" s="27" t="e">
        <f>IF($A71="","",IF(D71="","",VLOOKUP(D71,#REF!,2,FALSE)))</f>
        <v>#REF!</v>
      </c>
      <c r="K71" s="27" t="str">
        <f>IF($A71="","",IF(E71="","",VLOOKUP(E71,#REF!,2,FALSE)))</f>
        <v/>
      </c>
      <c r="L71" s="27" t="str">
        <f>IF($A71="","",IF(F71="","",VLOOKUP(F71,#REF!,2,FALSE)))</f>
        <v/>
      </c>
      <c r="M71" s="27" t="e">
        <f t="shared" si="5"/>
        <v>#REF!</v>
      </c>
      <c r="N71" s="27" t="s">
        <v>40</v>
      </c>
    </row>
    <row r="72" customHeight="1" spans="1:14">
      <c r="A72" s="16">
        <v>1180</v>
      </c>
      <c r="B72" s="16" t="str">
        <f t="shared" si="3"/>
        <v>2019111180</v>
      </c>
      <c r="C72" s="16" t="s">
        <v>16</v>
      </c>
      <c r="D72" s="16" t="s">
        <v>14</v>
      </c>
      <c r="E72" s="16" t="s">
        <v>15</v>
      </c>
      <c r="G72" s="16" t="str">
        <f t="shared" si="4"/>
        <v>C15、C13、C12</v>
      </c>
      <c r="H72" s="26" t="s">
        <v>57</v>
      </c>
      <c r="I72" s="27" t="e">
        <f>IF($A72="","",IF(C72="","",VLOOKUP(C72,#REF!,2,FALSE)))</f>
        <v>#REF!</v>
      </c>
      <c r="J72" s="27" t="e">
        <f>IF($A72="","",IF(D72="","",VLOOKUP(D72,#REF!,2,FALSE)))</f>
        <v>#REF!</v>
      </c>
      <c r="K72" s="27" t="e">
        <f>IF($A72="","",IF(E72="","",VLOOKUP(E72,#REF!,2,FALSE)))</f>
        <v>#REF!</v>
      </c>
      <c r="L72" s="27" t="str">
        <f>IF($A72="","",IF(F72="","",VLOOKUP(F72,#REF!,2,FALSE)))</f>
        <v/>
      </c>
      <c r="M72" s="27" t="e">
        <f t="shared" si="5"/>
        <v>#REF!</v>
      </c>
      <c r="N72" s="27" t="s">
        <v>58</v>
      </c>
    </row>
    <row r="73" customHeight="1" spans="1:14">
      <c r="A73" s="16">
        <v>1181</v>
      </c>
      <c r="B73" s="16" t="str">
        <f t="shared" si="3"/>
        <v>2019111181</v>
      </c>
      <c r="C73" s="16" t="s">
        <v>14</v>
      </c>
      <c r="G73" s="16" t="str">
        <f t="shared" si="4"/>
        <v>C13</v>
      </c>
      <c r="H73" s="26" t="s">
        <v>14</v>
      </c>
      <c r="I73" s="27" t="e">
        <f>IF($A73="","",IF(C73="","",VLOOKUP(C73,#REF!,2,FALSE)))</f>
        <v>#REF!</v>
      </c>
      <c r="J73" s="27" t="str">
        <f>IF($A73="","",IF(D73="","",VLOOKUP(D73,#REF!,2,FALSE)))</f>
        <v/>
      </c>
      <c r="K73" s="27" t="str">
        <f>IF($A73="","",IF(E73="","",VLOOKUP(E73,#REF!,2,FALSE)))</f>
        <v/>
      </c>
      <c r="L73" s="27" t="str">
        <f>IF($A73="","",IF(F73="","",VLOOKUP(F73,#REF!,2,FALSE)))</f>
        <v/>
      </c>
      <c r="M73" s="27" t="e">
        <f t="shared" si="5"/>
        <v>#REF!</v>
      </c>
      <c r="N73" s="27" t="s">
        <v>20</v>
      </c>
    </row>
    <row r="74" customHeight="1" spans="1:14">
      <c r="A74" s="16">
        <v>1182</v>
      </c>
      <c r="B74" s="16" t="str">
        <f t="shared" si="3"/>
        <v>2019111182</v>
      </c>
      <c r="C74" s="16" t="s">
        <v>14</v>
      </c>
      <c r="G74" s="16" t="str">
        <f t="shared" si="4"/>
        <v>C13</v>
      </c>
      <c r="H74" s="26" t="s">
        <v>14</v>
      </c>
      <c r="I74" s="27" t="e">
        <f>IF($A74="","",IF(C74="","",VLOOKUP(C74,#REF!,2,FALSE)))</f>
        <v>#REF!</v>
      </c>
      <c r="J74" s="27" t="str">
        <f>IF($A74="","",IF(D74="","",VLOOKUP(D74,#REF!,2,FALSE)))</f>
        <v/>
      </c>
      <c r="K74" s="27" t="str">
        <f>IF($A74="","",IF(E74="","",VLOOKUP(E74,#REF!,2,FALSE)))</f>
        <v/>
      </c>
      <c r="L74" s="27" t="str">
        <f>IF($A74="","",IF(F74="","",VLOOKUP(F74,#REF!,2,FALSE)))</f>
        <v/>
      </c>
      <c r="M74" s="27" t="e">
        <f t="shared" si="5"/>
        <v>#REF!</v>
      </c>
      <c r="N74" s="27" t="s">
        <v>20</v>
      </c>
    </row>
    <row r="75" customHeight="1" spans="1:14">
      <c r="A75" s="16">
        <v>1185</v>
      </c>
      <c r="B75" s="16" t="str">
        <f t="shared" si="3"/>
        <v>2019111185</v>
      </c>
      <c r="C75" s="16" t="s">
        <v>66</v>
      </c>
      <c r="G75" s="16" t="str">
        <f t="shared" si="4"/>
        <v>B08</v>
      </c>
      <c r="H75" s="26" t="s">
        <v>66</v>
      </c>
      <c r="I75" s="27" t="e">
        <f>IF($A75="","",IF(C75="","",VLOOKUP(C75,#REF!,2,FALSE)))</f>
        <v>#REF!</v>
      </c>
      <c r="J75" s="27" t="str">
        <f>IF($A75="","",IF(D75="","",VLOOKUP(D75,#REF!,2,FALSE)))</f>
        <v/>
      </c>
      <c r="K75" s="27" t="str">
        <f>IF($A75="","",IF(E75="","",VLOOKUP(E75,#REF!,2,FALSE)))</f>
        <v/>
      </c>
      <c r="L75" s="27" t="str">
        <f>IF($A75="","",IF(F75="","",VLOOKUP(F75,#REF!,2,FALSE)))</f>
        <v/>
      </c>
      <c r="M75" s="27" t="e">
        <f t="shared" si="5"/>
        <v>#REF!</v>
      </c>
      <c r="N75" s="27" t="s">
        <v>67</v>
      </c>
    </row>
    <row r="76" customHeight="1" spans="1:14">
      <c r="A76" s="16">
        <v>1187</v>
      </c>
      <c r="B76" s="16" t="str">
        <f t="shared" si="3"/>
        <v>2019111187</v>
      </c>
      <c r="C76" s="16" t="s">
        <v>21</v>
      </c>
      <c r="G76" s="16" t="str">
        <f t="shared" si="4"/>
        <v>B05</v>
      </c>
      <c r="H76" s="26" t="s">
        <v>21</v>
      </c>
      <c r="I76" s="27" t="e">
        <f>IF($A76="","",IF(C76="","",VLOOKUP(C76,#REF!,2,FALSE)))</f>
        <v>#REF!</v>
      </c>
      <c r="J76" s="27" t="str">
        <f>IF($A76="","",IF(D76="","",VLOOKUP(D76,#REF!,2,FALSE)))</f>
        <v/>
      </c>
      <c r="K76" s="27" t="str">
        <f>IF($A76="","",IF(E76="","",VLOOKUP(E76,#REF!,2,FALSE)))</f>
        <v/>
      </c>
      <c r="L76" s="27" t="str">
        <f>IF($A76="","",IF(F76="","",VLOOKUP(F76,#REF!,2,FALSE)))</f>
        <v/>
      </c>
      <c r="M76" s="27" t="e">
        <f t="shared" si="5"/>
        <v>#REF!</v>
      </c>
      <c r="N76" s="27" t="s">
        <v>22</v>
      </c>
    </row>
    <row r="77" customHeight="1" spans="1:14">
      <c r="A77" s="16">
        <v>1189</v>
      </c>
      <c r="B77" s="16" t="str">
        <f t="shared" si="3"/>
        <v>2019111189</v>
      </c>
      <c r="C77" s="16" t="s">
        <v>37</v>
      </c>
      <c r="G77" s="16" t="str">
        <f t="shared" si="4"/>
        <v>C18</v>
      </c>
      <c r="H77" s="26" t="s">
        <v>37</v>
      </c>
      <c r="I77" s="27" t="e">
        <f>IF($A77="","",IF(C77="","",VLOOKUP(C77,#REF!,2,FALSE)))</f>
        <v>#REF!</v>
      </c>
      <c r="J77" s="27" t="str">
        <f>IF($A77="","",IF(D77="","",VLOOKUP(D77,#REF!,2,FALSE)))</f>
        <v/>
      </c>
      <c r="K77" s="27" t="str">
        <f>IF($A77="","",IF(E77="","",VLOOKUP(E77,#REF!,2,FALSE)))</f>
        <v/>
      </c>
      <c r="L77" s="27" t="str">
        <f>IF($A77="","",IF(F77="","",VLOOKUP(F77,#REF!,2,FALSE)))</f>
        <v/>
      </c>
      <c r="M77" s="27" t="e">
        <f t="shared" si="5"/>
        <v>#REF!</v>
      </c>
      <c r="N77" s="27" t="s">
        <v>38</v>
      </c>
    </row>
    <row r="78" customHeight="1" spans="1:14">
      <c r="A78" s="16">
        <v>1194</v>
      </c>
      <c r="B78" s="16" t="str">
        <f t="shared" si="3"/>
        <v>2019111194</v>
      </c>
      <c r="C78" s="16" t="s">
        <v>15</v>
      </c>
      <c r="D78" s="16" t="s">
        <v>14</v>
      </c>
      <c r="G78" s="16" t="str">
        <f t="shared" si="4"/>
        <v>C12、C13</v>
      </c>
      <c r="H78" s="26" t="s">
        <v>41</v>
      </c>
      <c r="I78" s="27" t="e">
        <f>IF($A78="","",IF(C78="","",VLOOKUP(C78,#REF!,2,FALSE)))</f>
        <v>#REF!</v>
      </c>
      <c r="J78" s="27" t="e">
        <f>IF($A78="","",IF(D78="","",VLOOKUP(D78,#REF!,2,FALSE)))</f>
        <v>#REF!</v>
      </c>
      <c r="K78" s="27" t="str">
        <f>IF($A78="","",IF(E78="","",VLOOKUP(E78,#REF!,2,FALSE)))</f>
        <v/>
      </c>
      <c r="L78" s="27" t="str">
        <f>IF($A78="","",IF(F78="","",VLOOKUP(F78,#REF!,2,FALSE)))</f>
        <v/>
      </c>
      <c r="M78" s="27" t="e">
        <f t="shared" si="5"/>
        <v>#REF!</v>
      </c>
      <c r="N78" s="27" t="s">
        <v>42</v>
      </c>
    </row>
    <row r="79" customHeight="1" spans="1:14">
      <c r="A79" s="16">
        <v>1197</v>
      </c>
      <c r="B79" s="16" t="str">
        <f t="shared" si="3"/>
        <v>2019111197</v>
      </c>
      <c r="C79" s="16" t="s">
        <v>15</v>
      </c>
      <c r="G79" s="16" t="str">
        <f t="shared" si="4"/>
        <v>C12</v>
      </c>
      <c r="H79" s="26" t="s">
        <v>15</v>
      </c>
      <c r="I79" s="27" t="e">
        <f>IF($A79="","",IF(C79="","",VLOOKUP(C79,#REF!,2,FALSE)))</f>
        <v>#REF!</v>
      </c>
      <c r="J79" s="27" t="str">
        <f>IF($A79="","",IF(D79="","",VLOOKUP(D79,#REF!,2,FALSE)))</f>
        <v/>
      </c>
      <c r="K79" s="27" t="str">
        <f>IF($A79="","",IF(E79="","",VLOOKUP(E79,#REF!,2,FALSE)))</f>
        <v/>
      </c>
      <c r="L79" s="27" t="str">
        <f>IF($A79="","",IF(F79="","",VLOOKUP(F79,#REF!,2,FALSE)))</f>
        <v/>
      </c>
      <c r="M79" s="27" t="e">
        <f t="shared" si="5"/>
        <v>#REF!</v>
      </c>
      <c r="N79" s="27" t="s">
        <v>25</v>
      </c>
    </row>
    <row r="80" customHeight="1" spans="1:14">
      <c r="A80" s="16">
        <v>1198</v>
      </c>
      <c r="B80" s="16" t="str">
        <f t="shared" si="3"/>
        <v>2019111198</v>
      </c>
      <c r="C80" s="16" t="s">
        <v>15</v>
      </c>
      <c r="G80" s="16" t="str">
        <f t="shared" si="4"/>
        <v>C12</v>
      </c>
      <c r="H80" s="26" t="s">
        <v>15</v>
      </c>
      <c r="I80" s="27" t="e">
        <f>IF($A80="","",IF(C80="","",VLOOKUP(C80,#REF!,2,FALSE)))</f>
        <v>#REF!</v>
      </c>
      <c r="J80" s="27" t="str">
        <f>IF($A80="","",IF(D80="","",VLOOKUP(D80,#REF!,2,FALSE)))</f>
        <v/>
      </c>
      <c r="K80" s="27" t="str">
        <f>IF($A80="","",IF(E80="","",VLOOKUP(E80,#REF!,2,FALSE)))</f>
        <v/>
      </c>
      <c r="L80" s="27" t="str">
        <f>IF($A80="","",IF(F80="","",VLOOKUP(F80,#REF!,2,FALSE)))</f>
        <v/>
      </c>
      <c r="M80" s="27" t="e">
        <f t="shared" si="5"/>
        <v>#REF!</v>
      </c>
      <c r="N80" s="27" t="s">
        <v>25</v>
      </c>
    </row>
    <row r="81" customHeight="1" spans="1:14">
      <c r="A81" s="16">
        <v>1200</v>
      </c>
      <c r="B81" s="16" t="str">
        <f t="shared" si="3"/>
        <v>2019111200</v>
      </c>
      <c r="C81" s="16" t="s">
        <v>16</v>
      </c>
      <c r="D81" s="16" t="s">
        <v>15</v>
      </c>
      <c r="E81" s="16" t="s">
        <v>35</v>
      </c>
      <c r="G81" s="16" t="str">
        <f t="shared" si="4"/>
        <v>C15、C12、C19</v>
      </c>
      <c r="H81" s="26" t="s">
        <v>68</v>
      </c>
      <c r="I81" s="27" t="e">
        <f>IF($A81="","",IF(C81="","",VLOOKUP(C81,#REF!,2,FALSE)))</f>
        <v>#REF!</v>
      </c>
      <c r="J81" s="27" t="e">
        <f>IF($A81="","",IF(D81="","",VLOOKUP(D81,#REF!,2,FALSE)))</f>
        <v>#REF!</v>
      </c>
      <c r="K81" s="27" t="e">
        <f>IF($A81="","",IF(E81="","",VLOOKUP(E81,#REF!,2,FALSE)))</f>
        <v>#REF!</v>
      </c>
      <c r="L81" s="27" t="str">
        <f>IF($A81="","",IF(F81="","",VLOOKUP(F81,#REF!,2,FALSE)))</f>
        <v/>
      </c>
      <c r="M81" s="27" t="e">
        <f t="shared" si="5"/>
        <v>#REF!</v>
      </c>
      <c r="N81" s="27" t="s">
        <v>69</v>
      </c>
    </row>
    <row r="82" customHeight="1" spans="1:14">
      <c r="A82" s="16">
        <v>1201</v>
      </c>
      <c r="B82" s="16" t="str">
        <f t="shared" si="3"/>
        <v>2019111201</v>
      </c>
      <c r="C82" s="16" t="s">
        <v>16</v>
      </c>
      <c r="D82" s="16" t="s">
        <v>14</v>
      </c>
      <c r="G82" s="16" t="str">
        <f t="shared" si="4"/>
        <v>C15、C13</v>
      </c>
      <c r="H82" s="26" t="s">
        <v>29</v>
      </c>
      <c r="I82" s="27" t="e">
        <f>IF($A82="","",IF(C82="","",VLOOKUP(C82,#REF!,2,FALSE)))</f>
        <v>#REF!</v>
      </c>
      <c r="J82" s="27" t="e">
        <f>IF($A82="","",IF(D82="","",VLOOKUP(D82,#REF!,2,FALSE)))</f>
        <v>#REF!</v>
      </c>
      <c r="K82" s="27" t="str">
        <f>IF($A82="","",IF(E82="","",VLOOKUP(E82,#REF!,2,FALSE)))</f>
        <v/>
      </c>
      <c r="L82" s="27" t="str">
        <f>IF($A82="","",IF(F82="","",VLOOKUP(F82,#REF!,2,FALSE)))</f>
        <v/>
      </c>
      <c r="M82" s="27" t="e">
        <f t="shared" si="5"/>
        <v>#REF!</v>
      </c>
      <c r="N82" s="27" t="s">
        <v>30</v>
      </c>
    </row>
    <row r="83" customHeight="1" spans="1:14">
      <c r="A83" s="16">
        <v>1206</v>
      </c>
      <c r="B83" s="16" t="str">
        <f t="shared" si="3"/>
        <v>2019111206</v>
      </c>
      <c r="C83" s="16" t="s">
        <v>14</v>
      </c>
      <c r="D83" s="16" t="s">
        <v>17</v>
      </c>
      <c r="E83" s="16" t="s">
        <v>15</v>
      </c>
      <c r="G83" s="16" t="str">
        <f t="shared" si="4"/>
        <v>C13、C16、C12</v>
      </c>
      <c r="H83" s="26" t="s">
        <v>70</v>
      </c>
      <c r="I83" s="27" t="e">
        <f>IF($A83="","",IF(C83="","",VLOOKUP(C83,#REF!,2,FALSE)))</f>
        <v>#REF!</v>
      </c>
      <c r="J83" s="27" t="e">
        <f>IF($A83="","",IF(D83="","",VLOOKUP(D83,#REF!,2,FALSE)))</f>
        <v>#REF!</v>
      </c>
      <c r="K83" s="27" t="e">
        <f>IF($A83="","",IF(E83="","",VLOOKUP(E83,#REF!,2,FALSE)))</f>
        <v>#REF!</v>
      </c>
      <c r="L83" s="27" t="str">
        <f>IF($A83="","",IF(F83="","",VLOOKUP(F83,#REF!,2,FALSE)))</f>
        <v/>
      </c>
      <c r="M83" s="27" t="e">
        <f t="shared" si="5"/>
        <v>#REF!</v>
      </c>
      <c r="N83" s="27" t="s">
        <v>71</v>
      </c>
    </row>
    <row r="84" customHeight="1" spans="1:14">
      <c r="A84" s="16">
        <v>1207</v>
      </c>
      <c r="B84" s="16" t="str">
        <f t="shared" si="3"/>
        <v>2019111207</v>
      </c>
      <c r="C84" s="16" t="s">
        <v>17</v>
      </c>
      <c r="D84" s="16" t="s">
        <v>14</v>
      </c>
      <c r="G84" s="16" t="str">
        <f t="shared" si="4"/>
        <v>C16、C13</v>
      </c>
      <c r="H84" s="26" t="s">
        <v>39</v>
      </c>
      <c r="I84" s="27" t="e">
        <f>IF($A84="","",IF(C84="","",VLOOKUP(C84,#REF!,2,FALSE)))</f>
        <v>#REF!</v>
      </c>
      <c r="J84" s="27" t="e">
        <f>IF($A84="","",IF(D84="","",VLOOKUP(D84,#REF!,2,FALSE)))</f>
        <v>#REF!</v>
      </c>
      <c r="K84" s="27" t="str">
        <f>IF($A84="","",IF(E84="","",VLOOKUP(E84,#REF!,2,FALSE)))</f>
        <v/>
      </c>
      <c r="L84" s="27" t="str">
        <f>IF($A84="","",IF(F84="","",VLOOKUP(F84,#REF!,2,FALSE)))</f>
        <v/>
      </c>
      <c r="M84" s="27" t="e">
        <f t="shared" si="5"/>
        <v>#REF!</v>
      </c>
      <c r="N84" s="27" t="s">
        <v>40</v>
      </c>
    </row>
    <row r="85" customHeight="1" spans="1:14">
      <c r="A85" s="16">
        <v>1210</v>
      </c>
      <c r="B85" s="16" t="str">
        <f t="shared" si="3"/>
        <v>2019111210</v>
      </c>
      <c r="C85" s="16" t="s">
        <v>63</v>
      </c>
      <c r="G85" s="16" t="str">
        <f t="shared" si="4"/>
        <v>C21</v>
      </c>
      <c r="H85" s="26" t="s">
        <v>63</v>
      </c>
      <c r="I85" s="27" t="e">
        <f>IF($A85="","",IF(C85="","",VLOOKUP(C85,#REF!,2,FALSE)))</f>
        <v>#REF!</v>
      </c>
      <c r="J85" s="27" t="str">
        <f>IF($A85="","",IF(D85="","",VLOOKUP(D85,#REF!,2,FALSE)))</f>
        <v/>
      </c>
      <c r="K85" s="27" t="str">
        <f>IF($A85="","",IF(E85="","",VLOOKUP(E85,#REF!,2,FALSE)))</f>
        <v/>
      </c>
      <c r="L85" s="27" t="str">
        <f>IF($A85="","",IF(F85="","",VLOOKUP(F85,#REF!,2,FALSE)))</f>
        <v/>
      </c>
      <c r="M85" s="27" t="e">
        <f t="shared" si="5"/>
        <v>#REF!</v>
      </c>
      <c r="N85" s="27" t="s">
        <v>72</v>
      </c>
    </row>
    <row r="86" customHeight="1" spans="1:14">
      <c r="A86" s="16">
        <v>1211</v>
      </c>
      <c r="B86" s="16" t="str">
        <f t="shared" si="3"/>
        <v>2019111211</v>
      </c>
      <c r="C86" s="16" t="s">
        <v>14</v>
      </c>
      <c r="G86" s="16" t="str">
        <f t="shared" si="4"/>
        <v>C13</v>
      </c>
      <c r="H86" s="26" t="s">
        <v>14</v>
      </c>
      <c r="I86" s="27" t="e">
        <f>IF($A86="","",IF(C86="","",VLOOKUP(C86,#REF!,2,FALSE)))</f>
        <v>#REF!</v>
      </c>
      <c r="J86" s="27" t="str">
        <f>IF($A86="","",IF(D86="","",VLOOKUP(D86,#REF!,2,FALSE)))</f>
        <v/>
      </c>
      <c r="K86" s="27" t="str">
        <f>IF($A86="","",IF(E86="","",VLOOKUP(E86,#REF!,2,FALSE)))</f>
        <v/>
      </c>
      <c r="L86" s="27" t="str">
        <f>IF($A86="","",IF(F86="","",VLOOKUP(F86,#REF!,2,FALSE)))</f>
        <v/>
      </c>
      <c r="M86" s="27" t="e">
        <f t="shared" si="5"/>
        <v>#REF!</v>
      </c>
      <c r="N86" s="27" t="s">
        <v>20</v>
      </c>
    </row>
    <row r="87" customHeight="1" spans="1:14">
      <c r="A87" s="16">
        <v>1214</v>
      </c>
      <c r="B87" s="16" t="str">
        <f t="shared" si="3"/>
        <v>2019111214</v>
      </c>
      <c r="C87" s="16" t="s">
        <v>16</v>
      </c>
      <c r="G87" s="16" t="str">
        <f t="shared" si="4"/>
        <v>C15</v>
      </c>
      <c r="H87" s="26" t="s">
        <v>16</v>
      </c>
      <c r="I87" s="27" t="e">
        <f>IF($A87="","",IF(C87="","",VLOOKUP(C87,#REF!,2,FALSE)))</f>
        <v>#REF!</v>
      </c>
      <c r="J87" s="27" t="str">
        <f>IF($A87="","",IF(D87="","",VLOOKUP(D87,#REF!,2,FALSE)))</f>
        <v/>
      </c>
      <c r="K87" s="27" t="str">
        <f>IF($A87="","",IF(E87="","",VLOOKUP(E87,#REF!,2,FALSE)))</f>
        <v/>
      </c>
      <c r="L87" s="27" t="str">
        <f>IF($A87="","",IF(F87="","",VLOOKUP(F87,#REF!,2,FALSE)))</f>
        <v/>
      </c>
      <c r="M87" s="27" t="e">
        <f t="shared" si="5"/>
        <v>#REF!</v>
      </c>
      <c r="N87" s="27" t="s">
        <v>31</v>
      </c>
    </row>
    <row r="88" customHeight="1" spans="1:14">
      <c r="A88" s="16">
        <v>1217</v>
      </c>
      <c r="B88" s="16" t="str">
        <f t="shared" si="3"/>
        <v>2019111217</v>
      </c>
      <c r="C88" s="16" t="s">
        <v>15</v>
      </c>
      <c r="D88" s="16" t="s">
        <v>17</v>
      </c>
      <c r="G88" s="16" t="str">
        <f t="shared" si="4"/>
        <v>C12、C16</v>
      </c>
      <c r="H88" s="26" t="s">
        <v>48</v>
      </c>
      <c r="I88" s="27" t="e">
        <f>IF($A88="","",IF(C88="","",VLOOKUP(C88,#REF!,2,FALSE)))</f>
        <v>#REF!</v>
      </c>
      <c r="J88" s="27" t="e">
        <f>IF($A88="","",IF(D88="","",VLOOKUP(D88,#REF!,2,FALSE)))</f>
        <v>#REF!</v>
      </c>
      <c r="K88" s="27" t="str">
        <f>IF($A88="","",IF(E88="","",VLOOKUP(E88,#REF!,2,FALSE)))</f>
        <v/>
      </c>
      <c r="L88" s="27" t="str">
        <f>IF($A88="","",IF(F88="","",VLOOKUP(F88,#REF!,2,FALSE)))</f>
        <v/>
      </c>
      <c r="M88" s="27" t="e">
        <f t="shared" si="5"/>
        <v>#REF!</v>
      </c>
      <c r="N88" s="27" t="s">
        <v>49</v>
      </c>
    </row>
    <row r="89" customHeight="1" spans="1:14">
      <c r="A89" s="16">
        <v>1219</v>
      </c>
      <c r="B89" s="16" t="str">
        <f t="shared" si="3"/>
        <v>2019111219</v>
      </c>
      <c r="C89" s="16" t="s">
        <v>14</v>
      </c>
      <c r="G89" s="16" t="str">
        <f t="shared" si="4"/>
        <v>C13</v>
      </c>
      <c r="H89" s="26" t="s">
        <v>14</v>
      </c>
      <c r="I89" s="27" t="e">
        <f>IF($A89="","",IF(C89="","",VLOOKUP(C89,#REF!,2,FALSE)))</f>
        <v>#REF!</v>
      </c>
      <c r="J89" s="27" t="str">
        <f>IF($A89="","",IF(D89="","",VLOOKUP(D89,#REF!,2,FALSE)))</f>
        <v/>
      </c>
      <c r="K89" s="27" t="str">
        <f>IF($A89="","",IF(E89="","",VLOOKUP(E89,#REF!,2,FALSE)))</f>
        <v/>
      </c>
      <c r="L89" s="27" t="str">
        <f>IF($A89="","",IF(F89="","",VLOOKUP(F89,#REF!,2,FALSE)))</f>
        <v/>
      </c>
      <c r="M89" s="27" t="e">
        <f t="shared" si="5"/>
        <v>#REF!</v>
      </c>
      <c r="N89" s="27" t="s">
        <v>20</v>
      </c>
    </row>
    <row r="90" customHeight="1" spans="1:14">
      <c r="A90" s="16">
        <v>1230</v>
      </c>
      <c r="B90" s="16" t="str">
        <f t="shared" si="3"/>
        <v>2019111230</v>
      </c>
      <c r="C90" s="16" t="s">
        <v>17</v>
      </c>
      <c r="D90" s="16" t="s">
        <v>14</v>
      </c>
      <c r="G90" s="16" t="str">
        <f t="shared" si="4"/>
        <v>C16、C13</v>
      </c>
      <c r="H90" s="26" t="s">
        <v>39</v>
      </c>
      <c r="I90" s="27" t="e">
        <f>IF($A90="","",IF(C90="","",VLOOKUP(C90,#REF!,2,FALSE)))</f>
        <v>#REF!</v>
      </c>
      <c r="J90" s="27" t="e">
        <f>IF($A90="","",IF(D90="","",VLOOKUP(D90,#REF!,2,FALSE)))</f>
        <v>#REF!</v>
      </c>
      <c r="K90" s="27" t="str">
        <f>IF($A90="","",IF(E90="","",VLOOKUP(E90,#REF!,2,FALSE)))</f>
        <v/>
      </c>
      <c r="L90" s="27" t="str">
        <f>IF($A90="","",IF(F90="","",VLOOKUP(F90,#REF!,2,FALSE)))</f>
        <v/>
      </c>
      <c r="M90" s="27" t="e">
        <f t="shared" si="5"/>
        <v>#REF!</v>
      </c>
      <c r="N90" s="27" t="s">
        <v>40</v>
      </c>
    </row>
    <row r="91" customHeight="1" spans="1:14">
      <c r="A91" s="16">
        <v>1241</v>
      </c>
      <c r="B91" s="16" t="str">
        <f t="shared" si="3"/>
        <v>2019111241</v>
      </c>
      <c r="C91" s="16" t="s">
        <v>14</v>
      </c>
      <c r="D91" s="16" t="s">
        <v>16</v>
      </c>
      <c r="G91" s="16" t="str">
        <f t="shared" si="4"/>
        <v>C13、C15</v>
      </c>
      <c r="H91" s="26" t="s">
        <v>52</v>
      </c>
      <c r="I91" s="27" t="e">
        <f>IF($A91="","",IF(C91="","",VLOOKUP(C91,#REF!,2,FALSE)))</f>
        <v>#REF!</v>
      </c>
      <c r="J91" s="27" t="e">
        <f>IF($A91="","",IF(D91="","",VLOOKUP(D91,#REF!,2,FALSE)))</f>
        <v>#REF!</v>
      </c>
      <c r="K91" s="27" t="str">
        <f>IF($A91="","",IF(E91="","",VLOOKUP(E91,#REF!,2,FALSE)))</f>
        <v/>
      </c>
      <c r="L91" s="27" t="str">
        <f>IF($A91="","",IF(F91="","",VLOOKUP(F91,#REF!,2,FALSE)))</f>
        <v/>
      </c>
      <c r="M91" s="27" t="e">
        <f t="shared" si="5"/>
        <v>#REF!</v>
      </c>
      <c r="N91" s="27" t="s">
        <v>53</v>
      </c>
    </row>
    <row r="92" customHeight="1" spans="1:14">
      <c r="A92" s="16">
        <v>1244</v>
      </c>
      <c r="B92" s="16" t="str">
        <f t="shared" si="3"/>
        <v>2019111244</v>
      </c>
      <c r="C92" s="16" t="s">
        <v>15</v>
      </c>
      <c r="D92" s="16" t="s">
        <v>14</v>
      </c>
      <c r="G92" s="16" t="str">
        <f t="shared" si="4"/>
        <v>C12、C13</v>
      </c>
      <c r="H92" s="26" t="s">
        <v>41</v>
      </c>
      <c r="I92" s="27" t="e">
        <f>IF($A92="","",IF(C92="","",VLOOKUP(C92,#REF!,2,FALSE)))</f>
        <v>#REF!</v>
      </c>
      <c r="J92" s="27" t="e">
        <f>IF($A92="","",IF(D92="","",VLOOKUP(D92,#REF!,2,FALSE)))</f>
        <v>#REF!</v>
      </c>
      <c r="K92" s="27" t="str">
        <f>IF($A92="","",IF(E92="","",VLOOKUP(E92,#REF!,2,FALSE)))</f>
        <v/>
      </c>
      <c r="L92" s="27" t="str">
        <f>IF($A92="","",IF(F92="","",VLOOKUP(F92,#REF!,2,FALSE)))</f>
        <v/>
      </c>
      <c r="M92" s="27" t="e">
        <f t="shared" si="5"/>
        <v>#REF!</v>
      </c>
      <c r="N92" s="27" t="s">
        <v>42</v>
      </c>
    </row>
    <row r="93" customHeight="1" spans="1:14">
      <c r="A93" s="16">
        <v>1249</v>
      </c>
      <c r="B93" s="16" t="str">
        <f t="shared" si="3"/>
        <v>2019111249</v>
      </c>
      <c r="C93" s="16" t="s">
        <v>15</v>
      </c>
      <c r="G93" s="16" t="str">
        <f t="shared" si="4"/>
        <v>C12</v>
      </c>
      <c r="H93" s="26" t="s">
        <v>15</v>
      </c>
      <c r="I93" s="27" t="e">
        <f>IF($A93="","",IF(C93="","",VLOOKUP(C93,#REF!,2,FALSE)))</f>
        <v>#REF!</v>
      </c>
      <c r="J93" s="27" t="str">
        <f>IF($A93="","",IF(D93="","",VLOOKUP(D93,#REF!,2,FALSE)))</f>
        <v/>
      </c>
      <c r="K93" s="27" t="str">
        <f>IF($A93="","",IF(E93="","",VLOOKUP(E93,#REF!,2,FALSE)))</f>
        <v/>
      </c>
      <c r="L93" s="27" t="str">
        <f>IF($A93="","",IF(F93="","",VLOOKUP(F93,#REF!,2,FALSE)))</f>
        <v/>
      </c>
      <c r="M93" s="27" t="e">
        <f t="shared" si="5"/>
        <v>#REF!</v>
      </c>
      <c r="N93" s="27" t="s">
        <v>25</v>
      </c>
    </row>
    <row r="94" customHeight="1" spans="1:14">
      <c r="A94" s="16">
        <v>1251</v>
      </c>
      <c r="B94" s="16" t="str">
        <f t="shared" si="3"/>
        <v>2019111251</v>
      </c>
      <c r="C94" s="16" t="s">
        <v>32</v>
      </c>
      <c r="G94" s="16" t="str">
        <f t="shared" si="4"/>
        <v>C14</v>
      </c>
      <c r="H94" s="26" t="s">
        <v>32</v>
      </c>
      <c r="I94" s="27" t="e">
        <f>IF($A94="","",IF(C94="","",VLOOKUP(C94,#REF!,2,FALSE)))</f>
        <v>#REF!</v>
      </c>
      <c r="J94" s="27" t="str">
        <f>IF($A94="","",IF(D94="","",VLOOKUP(D94,#REF!,2,FALSE)))</f>
        <v/>
      </c>
      <c r="K94" s="27" t="str">
        <f>IF($A94="","",IF(E94="","",VLOOKUP(E94,#REF!,2,FALSE)))</f>
        <v/>
      </c>
      <c r="L94" s="27" t="str">
        <f>IF($A94="","",IF(F94="","",VLOOKUP(F94,#REF!,2,FALSE)))</f>
        <v/>
      </c>
      <c r="M94" s="27" t="e">
        <f t="shared" si="5"/>
        <v>#REF!</v>
      </c>
      <c r="N94" s="27" t="s">
        <v>33</v>
      </c>
    </row>
    <row r="95" s="25" customFormat="1" customHeight="1" spans="1:14">
      <c r="A95" s="16">
        <v>1265</v>
      </c>
      <c r="B95" s="16" t="str">
        <f t="shared" si="3"/>
        <v>2019111265</v>
      </c>
      <c r="C95" s="16" t="s">
        <v>15</v>
      </c>
      <c r="D95" s="16" t="s">
        <v>14</v>
      </c>
      <c r="E95" s="16"/>
      <c r="F95" s="16"/>
      <c r="G95" s="16" t="str">
        <f t="shared" si="4"/>
        <v>C12、C13</v>
      </c>
      <c r="H95" s="26" t="s">
        <v>41</v>
      </c>
      <c r="I95" s="27" t="e">
        <f>IF($A95="","",IF(C95="","",VLOOKUP(C95,#REF!,2,FALSE)))</f>
        <v>#REF!</v>
      </c>
      <c r="J95" s="27" t="e">
        <f>IF($A95="","",IF(D95="","",VLOOKUP(D95,#REF!,2,FALSE)))</f>
        <v>#REF!</v>
      </c>
      <c r="K95" s="27" t="str">
        <f>IF($A95="","",IF(E95="","",VLOOKUP(E95,#REF!,2,FALSE)))</f>
        <v/>
      </c>
      <c r="L95" s="27" t="str">
        <f>IF($A95="","",IF(F95="","",VLOOKUP(F95,#REF!,2,FALSE)))</f>
        <v/>
      </c>
      <c r="M95" s="27" t="e">
        <f t="shared" si="5"/>
        <v>#REF!</v>
      </c>
      <c r="N95" s="27" t="s">
        <v>42</v>
      </c>
    </row>
    <row r="96" customHeight="1" spans="1:14">
      <c r="A96" s="16">
        <v>1269</v>
      </c>
      <c r="B96" s="16" t="str">
        <f t="shared" si="3"/>
        <v>2019111269</v>
      </c>
      <c r="C96" s="16" t="s">
        <v>26</v>
      </c>
      <c r="D96" s="16" t="s">
        <v>37</v>
      </c>
      <c r="G96" s="16" t="str">
        <f t="shared" si="4"/>
        <v>B11、C18</v>
      </c>
      <c r="H96" s="26" t="s">
        <v>73</v>
      </c>
      <c r="I96" s="27" t="e">
        <f>IF($A96="","",IF(C96="","",VLOOKUP(C96,#REF!,2,FALSE)))</f>
        <v>#REF!</v>
      </c>
      <c r="J96" s="27" t="e">
        <f>IF($A96="","",IF(D96="","",VLOOKUP(D96,#REF!,2,FALSE)))</f>
        <v>#REF!</v>
      </c>
      <c r="K96" s="27" t="str">
        <f>IF($A96="","",IF(E96="","",VLOOKUP(E96,#REF!,2,FALSE)))</f>
        <v/>
      </c>
      <c r="L96" s="27" t="str">
        <f>IF($A96="","",IF(F96="","",VLOOKUP(F96,#REF!,2,FALSE)))</f>
        <v/>
      </c>
      <c r="M96" s="27" t="e">
        <f t="shared" si="5"/>
        <v>#REF!</v>
      </c>
      <c r="N96" s="27" t="s">
        <v>74</v>
      </c>
    </row>
    <row r="97" customHeight="1" spans="1:14">
      <c r="A97" s="16">
        <v>1273</v>
      </c>
      <c r="B97" s="16" t="str">
        <f t="shared" si="3"/>
        <v>2019111273</v>
      </c>
      <c r="C97" s="16" t="s">
        <v>15</v>
      </c>
      <c r="G97" s="16" t="str">
        <f t="shared" si="4"/>
        <v>C12</v>
      </c>
      <c r="H97" s="26" t="s">
        <v>15</v>
      </c>
      <c r="I97" s="27" t="e">
        <f>IF($A97="","",IF(C97="","",VLOOKUP(C97,#REF!,2,FALSE)))</f>
        <v>#REF!</v>
      </c>
      <c r="J97" s="27" t="str">
        <f>IF($A97="","",IF(D97="","",VLOOKUP(D97,#REF!,2,FALSE)))</f>
        <v/>
      </c>
      <c r="K97" s="27" t="str">
        <f>IF($A97="","",IF(E97="","",VLOOKUP(E97,#REF!,2,FALSE)))</f>
        <v/>
      </c>
      <c r="L97" s="27" t="str">
        <f>IF($A97="","",IF(F97="","",VLOOKUP(F97,#REF!,2,FALSE)))</f>
        <v/>
      </c>
      <c r="M97" s="27" t="e">
        <f t="shared" si="5"/>
        <v>#REF!</v>
      </c>
      <c r="N97" s="31" t="s">
        <v>25</v>
      </c>
    </row>
    <row r="98" customHeight="1" spans="1:14">
      <c r="A98" s="16">
        <v>1276</v>
      </c>
      <c r="B98" s="16" t="str">
        <f t="shared" si="3"/>
        <v>2019111276</v>
      </c>
      <c r="C98" s="16" t="s">
        <v>15</v>
      </c>
      <c r="D98" s="16" t="s">
        <v>16</v>
      </c>
      <c r="G98" s="16" t="str">
        <f t="shared" si="4"/>
        <v>C12、C15</v>
      </c>
      <c r="H98" s="26" t="s">
        <v>75</v>
      </c>
      <c r="I98" s="27" t="e">
        <f>IF($A98="","",IF(C98="","",VLOOKUP(C98,#REF!,2,FALSE)))</f>
        <v>#REF!</v>
      </c>
      <c r="J98" s="27" t="e">
        <f>IF($A98="","",IF(D98="","",VLOOKUP(D98,#REF!,2,FALSE)))</f>
        <v>#REF!</v>
      </c>
      <c r="K98" s="27" t="str">
        <f>IF($A98="","",IF(E98="","",VLOOKUP(E98,#REF!,2,FALSE)))</f>
        <v/>
      </c>
      <c r="L98" s="27" t="str">
        <f>IF($A98="","",IF(F98="","",VLOOKUP(F98,#REF!,2,FALSE)))</f>
        <v/>
      </c>
      <c r="M98" s="27" t="e">
        <f t="shared" si="5"/>
        <v>#REF!</v>
      </c>
      <c r="N98" s="27" t="s">
        <v>76</v>
      </c>
    </row>
    <row r="99" customHeight="1" spans="1:14">
      <c r="A99" s="16">
        <v>1281</v>
      </c>
      <c r="B99" s="16" t="str">
        <f t="shared" si="3"/>
        <v>2019111281</v>
      </c>
      <c r="C99" s="16" t="s">
        <v>26</v>
      </c>
      <c r="D99" s="16" t="s">
        <v>14</v>
      </c>
      <c r="G99" s="16" t="str">
        <f t="shared" si="4"/>
        <v>B11、C13</v>
      </c>
      <c r="H99" s="26" t="s">
        <v>27</v>
      </c>
      <c r="I99" s="27" t="e">
        <f>IF($A99="","",IF(C99="","",VLOOKUP(C99,#REF!,2,FALSE)))</f>
        <v>#REF!</v>
      </c>
      <c r="J99" s="27" t="e">
        <f>IF($A99="","",IF(D99="","",VLOOKUP(D99,#REF!,2,FALSE)))</f>
        <v>#REF!</v>
      </c>
      <c r="K99" s="27" t="str">
        <f>IF($A99="","",IF(E99="","",VLOOKUP(E99,#REF!,2,FALSE)))</f>
        <v/>
      </c>
      <c r="L99" s="27" t="str">
        <f>IF($A99="","",IF(F99="","",VLOOKUP(F99,#REF!,2,FALSE)))</f>
        <v/>
      </c>
      <c r="M99" s="27" t="e">
        <f t="shared" si="5"/>
        <v>#REF!</v>
      </c>
      <c r="N99" s="27" t="s">
        <v>28</v>
      </c>
    </row>
    <row r="100" customHeight="1" spans="1:14">
      <c r="A100" s="16">
        <v>1282</v>
      </c>
      <c r="B100" s="16" t="str">
        <f t="shared" si="3"/>
        <v>2019111282</v>
      </c>
      <c r="C100" s="16" t="s">
        <v>14</v>
      </c>
      <c r="G100" s="16" t="str">
        <f t="shared" si="4"/>
        <v>C13</v>
      </c>
      <c r="H100" s="26" t="s">
        <v>14</v>
      </c>
      <c r="I100" s="27" t="e">
        <f>IF($A100="","",IF(C100="","",VLOOKUP(C100,#REF!,2,FALSE)))</f>
        <v>#REF!</v>
      </c>
      <c r="J100" s="27" t="str">
        <f>IF($A100="","",IF(D100="","",VLOOKUP(D100,#REF!,2,FALSE)))</f>
        <v/>
      </c>
      <c r="K100" s="27" t="str">
        <f>IF($A100="","",IF(E100="","",VLOOKUP(E100,#REF!,2,FALSE)))</f>
        <v/>
      </c>
      <c r="L100" s="27" t="str">
        <f>IF($A100="","",IF(F100="","",VLOOKUP(F100,#REF!,2,FALSE)))</f>
        <v/>
      </c>
      <c r="M100" s="27" t="e">
        <f t="shared" si="5"/>
        <v>#REF!</v>
      </c>
      <c r="N100" s="27" t="s">
        <v>20</v>
      </c>
    </row>
    <row r="101" customHeight="1" spans="1:14">
      <c r="A101" s="16">
        <v>1284</v>
      </c>
      <c r="B101" s="16" t="str">
        <f t="shared" si="3"/>
        <v>2019111284</v>
      </c>
      <c r="C101" s="16" t="s">
        <v>37</v>
      </c>
      <c r="G101" s="16" t="str">
        <f t="shared" si="4"/>
        <v>C18</v>
      </c>
      <c r="H101" s="26" t="s">
        <v>37</v>
      </c>
      <c r="I101" s="27" t="e">
        <f>IF($A101="","",IF(C101="","",VLOOKUP(C101,#REF!,2,FALSE)))</f>
        <v>#REF!</v>
      </c>
      <c r="J101" s="27" t="str">
        <f>IF($A101="","",IF(D101="","",VLOOKUP(D101,#REF!,2,FALSE)))</f>
        <v/>
      </c>
      <c r="K101" s="27" t="str">
        <f>IF($A101="","",IF(E101="","",VLOOKUP(E101,#REF!,2,FALSE)))</f>
        <v/>
      </c>
      <c r="L101" s="27" t="str">
        <f>IF($A101="","",IF(F101="","",VLOOKUP(F101,#REF!,2,FALSE)))</f>
        <v/>
      </c>
      <c r="M101" s="27" t="e">
        <f t="shared" si="5"/>
        <v>#REF!</v>
      </c>
      <c r="N101" s="27" t="s">
        <v>38</v>
      </c>
    </row>
    <row r="102" customHeight="1" spans="1:14">
      <c r="A102" s="25">
        <v>1285</v>
      </c>
      <c r="B102" s="16" t="str">
        <f t="shared" si="3"/>
        <v>2019111285</v>
      </c>
      <c r="C102" s="25" t="s">
        <v>16</v>
      </c>
      <c r="D102" s="25"/>
      <c r="E102" s="25"/>
      <c r="F102" s="25"/>
      <c r="G102" s="16" t="str">
        <f t="shared" si="4"/>
        <v>C15</v>
      </c>
      <c r="H102" s="30" t="s">
        <v>16</v>
      </c>
      <c r="I102" s="27" t="e">
        <f>IF($A102="","",IF(C102="","",VLOOKUP(C102,#REF!,2,FALSE)))</f>
        <v>#REF!</v>
      </c>
      <c r="J102" s="27" t="str">
        <f>IF($A102="","",IF(D102="","",VLOOKUP(D102,#REF!,2,FALSE)))</f>
        <v/>
      </c>
      <c r="K102" s="27" t="str">
        <f>IF($A102="","",IF(E102="","",VLOOKUP(E102,#REF!,2,FALSE)))</f>
        <v/>
      </c>
      <c r="L102" s="27" t="str">
        <f>IF($A102="","",IF(F102="","",VLOOKUP(F102,#REF!,2,FALSE)))</f>
        <v/>
      </c>
      <c r="M102" s="27" t="e">
        <f t="shared" si="5"/>
        <v>#REF!</v>
      </c>
      <c r="N102" s="27" t="s">
        <v>31</v>
      </c>
    </row>
    <row r="103" customHeight="1" spans="1:14">
      <c r="A103" s="16">
        <v>1286</v>
      </c>
      <c r="B103" s="16" t="str">
        <f t="shared" si="3"/>
        <v>2019111286</v>
      </c>
      <c r="C103" s="16" t="s">
        <v>16</v>
      </c>
      <c r="D103" s="16" t="s">
        <v>15</v>
      </c>
      <c r="E103" s="16" t="s">
        <v>14</v>
      </c>
      <c r="G103" s="16" t="str">
        <f t="shared" si="4"/>
        <v>C15、C12、C13</v>
      </c>
      <c r="H103" s="26" t="s">
        <v>77</v>
      </c>
      <c r="I103" s="27" t="e">
        <f>IF($A103="","",IF(C103="","",VLOOKUP(C103,#REF!,2,FALSE)))</f>
        <v>#REF!</v>
      </c>
      <c r="J103" s="27" t="e">
        <f>IF($A103="","",IF(D103="","",VLOOKUP(D103,#REF!,2,FALSE)))</f>
        <v>#REF!</v>
      </c>
      <c r="K103" s="27" t="e">
        <f>IF($A103="","",IF(E103="","",VLOOKUP(E103,#REF!,2,FALSE)))</f>
        <v>#REF!</v>
      </c>
      <c r="L103" s="27" t="str">
        <f>IF($A103="","",IF(F103="","",VLOOKUP(F103,#REF!,2,FALSE)))</f>
        <v/>
      </c>
      <c r="M103" s="27" t="e">
        <f t="shared" si="5"/>
        <v>#REF!</v>
      </c>
      <c r="N103" s="27" t="s">
        <v>78</v>
      </c>
    </row>
    <row r="104" customHeight="1" spans="1:14">
      <c r="A104" s="16">
        <v>1288</v>
      </c>
      <c r="B104" s="16" t="str">
        <f t="shared" si="3"/>
        <v>2019111288</v>
      </c>
      <c r="C104" s="16" t="s">
        <v>17</v>
      </c>
      <c r="G104" s="16" t="str">
        <f t="shared" si="4"/>
        <v>C16</v>
      </c>
      <c r="H104" s="26" t="s">
        <v>17</v>
      </c>
      <c r="I104" s="27" t="e">
        <f>IF($A104="","",IF(C104="","",VLOOKUP(C104,#REF!,2,FALSE)))</f>
        <v>#REF!</v>
      </c>
      <c r="J104" s="27" t="str">
        <f>IF($A104="","",IF(D104="","",VLOOKUP(D104,#REF!,2,FALSE)))</f>
        <v/>
      </c>
      <c r="K104" s="27" t="str">
        <f>IF($A104="","",IF(E104="","",VLOOKUP(E104,#REF!,2,FALSE)))</f>
        <v/>
      </c>
      <c r="L104" s="27" t="str">
        <f>IF($A104="","",IF(F104="","",VLOOKUP(F104,#REF!,2,FALSE)))</f>
        <v/>
      </c>
      <c r="M104" s="27" t="e">
        <f t="shared" si="5"/>
        <v>#REF!</v>
      </c>
      <c r="N104" s="27" t="s">
        <v>54</v>
      </c>
    </row>
    <row r="105" customHeight="1" spans="1:14">
      <c r="A105" s="16">
        <v>1291</v>
      </c>
      <c r="B105" s="16" t="str">
        <f t="shared" si="3"/>
        <v>2019111291</v>
      </c>
      <c r="C105" s="16" t="s">
        <v>63</v>
      </c>
      <c r="G105" s="16" t="str">
        <f t="shared" si="4"/>
        <v>C21</v>
      </c>
      <c r="H105" s="26" t="s">
        <v>63</v>
      </c>
      <c r="I105" s="27" t="e">
        <f>IF($A105="","",IF(C105="","",VLOOKUP(C105,#REF!,2,FALSE)))</f>
        <v>#REF!</v>
      </c>
      <c r="J105" s="27" t="str">
        <f>IF($A105="","",IF(D105="","",VLOOKUP(D105,#REF!,2,FALSE)))</f>
        <v/>
      </c>
      <c r="K105" s="27" t="str">
        <f>IF($A105="","",IF(E105="","",VLOOKUP(E105,#REF!,2,FALSE)))</f>
        <v/>
      </c>
      <c r="L105" s="27" t="str">
        <f>IF($A105="","",IF(F105="","",VLOOKUP(F105,#REF!,2,FALSE)))</f>
        <v/>
      </c>
      <c r="M105" s="27" t="e">
        <f t="shared" si="5"/>
        <v>#REF!</v>
      </c>
      <c r="N105" s="27" t="s">
        <v>72</v>
      </c>
    </row>
    <row r="106" customHeight="1" spans="1:14">
      <c r="A106" s="16">
        <v>1296</v>
      </c>
      <c r="B106" s="16" t="str">
        <f t="shared" si="3"/>
        <v>2019111296</v>
      </c>
      <c r="C106" s="16" t="s">
        <v>14</v>
      </c>
      <c r="D106" s="16" t="s">
        <v>16</v>
      </c>
      <c r="G106" s="16" t="str">
        <f t="shared" si="4"/>
        <v>C13、C15</v>
      </c>
      <c r="H106" s="26" t="s">
        <v>52</v>
      </c>
      <c r="I106" s="27" t="e">
        <f>IF($A106="","",IF(C106="","",VLOOKUP(C106,#REF!,2,FALSE)))</f>
        <v>#REF!</v>
      </c>
      <c r="J106" s="27" t="e">
        <f>IF($A106="","",IF(D106="","",VLOOKUP(D106,#REF!,2,FALSE)))</f>
        <v>#REF!</v>
      </c>
      <c r="K106" s="27" t="str">
        <f>IF($A106="","",IF(E106="","",VLOOKUP(E106,#REF!,2,FALSE)))</f>
        <v/>
      </c>
      <c r="L106" s="27" t="str">
        <f>IF($A106="","",IF(F106="","",VLOOKUP(F106,#REF!,2,FALSE)))</f>
        <v/>
      </c>
      <c r="M106" s="27" t="e">
        <f t="shared" si="5"/>
        <v>#REF!</v>
      </c>
      <c r="N106" s="27" t="s">
        <v>53</v>
      </c>
    </row>
    <row r="107" customHeight="1" spans="1:14">
      <c r="A107" s="16">
        <v>1297</v>
      </c>
      <c r="B107" s="16" t="str">
        <f t="shared" si="3"/>
        <v>2019111297</v>
      </c>
      <c r="C107" s="16" t="s">
        <v>16</v>
      </c>
      <c r="D107" s="16" t="s">
        <v>14</v>
      </c>
      <c r="E107" s="16" t="s">
        <v>15</v>
      </c>
      <c r="G107" s="16" t="str">
        <f t="shared" si="4"/>
        <v>C15、C13、C12</v>
      </c>
      <c r="H107" s="26" t="s">
        <v>57</v>
      </c>
      <c r="I107" s="27" t="e">
        <f>IF($A107="","",IF(C107="","",VLOOKUP(C107,#REF!,2,FALSE)))</f>
        <v>#REF!</v>
      </c>
      <c r="J107" s="27" t="e">
        <f>IF($A107="","",IF(D107="","",VLOOKUP(D107,#REF!,2,FALSE)))</f>
        <v>#REF!</v>
      </c>
      <c r="K107" s="27" t="e">
        <f>IF($A107="","",IF(E107="","",VLOOKUP(E107,#REF!,2,FALSE)))</f>
        <v>#REF!</v>
      </c>
      <c r="L107" s="27" t="str">
        <f>IF($A107="","",IF(F107="","",VLOOKUP(F107,#REF!,2,FALSE)))</f>
        <v/>
      </c>
      <c r="M107" s="27" t="e">
        <f t="shared" si="5"/>
        <v>#REF!</v>
      </c>
      <c r="N107" s="27" t="s">
        <v>58</v>
      </c>
    </row>
    <row r="108" customHeight="1" spans="1:14">
      <c r="A108" s="16">
        <v>1300</v>
      </c>
      <c r="B108" s="16" t="str">
        <f t="shared" si="3"/>
        <v>2019111300</v>
      </c>
      <c r="C108" s="16" t="s">
        <v>16</v>
      </c>
      <c r="G108" s="16" t="str">
        <f t="shared" si="4"/>
        <v>C15</v>
      </c>
      <c r="H108" s="26" t="s">
        <v>16</v>
      </c>
      <c r="I108" s="27" t="e">
        <f>IF($A108="","",IF(C108="","",VLOOKUP(C108,#REF!,2,FALSE)))</f>
        <v>#REF!</v>
      </c>
      <c r="J108" s="27" t="str">
        <f>IF($A108="","",IF(D108="","",VLOOKUP(D108,#REF!,2,FALSE)))</f>
        <v/>
      </c>
      <c r="K108" s="27" t="str">
        <f>IF($A108="","",IF(E108="","",VLOOKUP(E108,#REF!,2,FALSE)))</f>
        <v/>
      </c>
      <c r="L108" s="27" t="str">
        <f>IF($A108="","",IF(F108="","",VLOOKUP(F108,#REF!,2,FALSE)))</f>
        <v/>
      </c>
      <c r="M108" s="27" t="e">
        <f t="shared" si="5"/>
        <v>#REF!</v>
      </c>
      <c r="N108" s="27" t="s">
        <v>31</v>
      </c>
    </row>
    <row r="109" customHeight="1" spans="1:14">
      <c r="A109" s="16">
        <v>1304</v>
      </c>
      <c r="B109" s="16" t="str">
        <f t="shared" si="3"/>
        <v>2019111304</v>
      </c>
      <c r="C109" s="16" t="s">
        <v>16</v>
      </c>
      <c r="D109" s="16" t="s">
        <v>14</v>
      </c>
      <c r="G109" s="16" t="str">
        <f t="shared" si="4"/>
        <v>C15、C13</v>
      </c>
      <c r="H109" s="26" t="s">
        <v>29</v>
      </c>
      <c r="I109" s="27" t="e">
        <f>IF($A109="","",IF(C109="","",VLOOKUP(C109,#REF!,2,FALSE)))</f>
        <v>#REF!</v>
      </c>
      <c r="J109" s="27" t="e">
        <f>IF($A109="","",IF(D109="","",VLOOKUP(D109,#REF!,2,FALSE)))</f>
        <v>#REF!</v>
      </c>
      <c r="K109" s="27" t="str">
        <f>IF($A109="","",IF(E109="","",VLOOKUP(E109,#REF!,2,FALSE)))</f>
        <v/>
      </c>
      <c r="L109" s="27" t="str">
        <f>IF($A109="","",IF(F109="","",VLOOKUP(F109,#REF!,2,FALSE)))</f>
        <v/>
      </c>
      <c r="M109" s="27" t="e">
        <f t="shared" si="5"/>
        <v>#REF!</v>
      </c>
      <c r="N109" s="27" t="s">
        <v>30</v>
      </c>
    </row>
    <row r="110" customHeight="1" spans="1:14">
      <c r="A110" s="16">
        <v>1305</v>
      </c>
      <c r="B110" s="16" t="str">
        <f t="shared" si="3"/>
        <v>2019111305</v>
      </c>
      <c r="C110" s="16" t="s">
        <v>21</v>
      </c>
      <c r="G110" s="16" t="str">
        <f t="shared" si="4"/>
        <v>B05</v>
      </c>
      <c r="H110" s="26" t="s">
        <v>21</v>
      </c>
      <c r="I110" s="27" t="e">
        <f>IF($A110="","",IF(C110="","",VLOOKUP(C110,#REF!,2,FALSE)))</f>
        <v>#REF!</v>
      </c>
      <c r="J110" s="27" t="str">
        <f>IF($A110="","",IF(D110="","",VLOOKUP(D110,#REF!,2,FALSE)))</f>
        <v/>
      </c>
      <c r="K110" s="27" t="str">
        <f>IF($A110="","",IF(E110="","",VLOOKUP(E110,#REF!,2,FALSE)))</f>
        <v/>
      </c>
      <c r="L110" s="27" t="str">
        <f>IF($A110="","",IF(F110="","",VLOOKUP(F110,#REF!,2,FALSE)))</f>
        <v/>
      </c>
      <c r="M110" s="27" t="e">
        <f t="shared" si="5"/>
        <v>#REF!</v>
      </c>
      <c r="N110" s="27" t="s">
        <v>22</v>
      </c>
    </row>
    <row r="111" customHeight="1" spans="1:14">
      <c r="A111" s="16">
        <v>1307</v>
      </c>
      <c r="B111" s="16" t="str">
        <f t="shared" si="3"/>
        <v>2019111307</v>
      </c>
      <c r="C111" s="16" t="s">
        <v>21</v>
      </c>
      <c r="G111" s="16" t="str">
        <f t="shared" si="4"/>
        <v>B05</v>
      </c>
      <c r="H111" s="26" t="s">
        <v>21</v>
      </c>
      <c r="I111" s="27" t="e">
        <f>IF($A111="","",IF(C111="","",VLOOKUP(C111,#REF!,2,FALSE)))</f>
        <v>#REF!</v>
      </c>
      <c r="J111" s="27" t="str">
        <f>IF($A111="","",IF(D111="","",VLOOKUP(D111,#REF!,2,FALSE)))</f>
        <v/>
      </c>
      <c r="K111" s="27" t="str">
        <f>IF($A111="","",IF(E111="","",VLOOKUP(E111,#REF!,2,FALSE)))</f>
        <v/>
      </c>
      <c r="L111" s="27" t="str">
        <f>IF($A111="","",IF(F111="","",VLOOKUP(F111,#REF!,2,FALSE)))</f>
        <v/>
      </c>
      <c r="M111" s="27" t="e">
        <f t="shared" si="5"/>
        <v>#REF!</v>
      </c>
      <c r="N111" s="27" t="s">
        <v>22</v>
      </c>
    </row>
    <row r="112" customHeight="1" spans="1:14">
      <c r="A112" s="16">
        <v>1309</v>
      </c>
      <c r="B112" s="16" t="str">
        <f t="shared" si="3"/>
        <v>2019111309</v>
      </c>
      <c r="C112" s="16" t="s">
        <v>17</v>
      </c>
      <c r="D112" s="16" t="s">
        <v>14</v>
      </c>
      <c r="G112" s="16" t="str">
        <f t="shared" si="4"/>
        <v>C16、C13</v>
      </c>
      <c r="H112" s="26" t="s">
        <v>39</v>
      </c>
      <c r="I112" s="27" t="e">
        <f>IF($A112="","",IF(C112="","",VLOOKUP(C112,#REF!,2,FALSE)))</f>
        <v>#REF!</v>
      </c>
      <c r="J112" s="27" t="e">
        <f>IF($A112="","",IF(D112="","",VLOOKUP(D112,#REF!,2,FALSE)))</f>
        <v>#REF!</v>
      </c>
      <c r="K112" s="27" t="str">
        <f>IF($A112="","",IF(E112="","",VLOOKUP(E112,#REF!,2,FALSE)))</f>
        <v/>
      </c>
      <c r="L112" s="27" t="str">
        <f>IF($A112="","",IF(F112="","",VLOOKUP(F112,#REF!,2,FALSE)))</f>
        <v/>
      </c>
      <c r="M112" s="27" t="e">
        <f t="shared" si="5"/>
        <v>#REF!</v>
      </c>
      <c r="N112" s="27" t="s">
        <v>40</v>
      </c>
    </row>
    <row r="113" customHeight="1" spans="1:14">
      <c r="A113" s="16">
        <v>1311</v>
      </c>
      <c r="B113" s="16" t="str">
        <f t="shared" si="3"/>
        <v>2019111311</v>
      </c>
      <c r="C113" s="16" t="s">
        <v>79</v>
      </c>
      <c r="G113" s="16" t="str">
        <f t="shared" si="4"/>
        <v>C17</v>
      </c>
      <c r="H113" s="26" t="s">
        <v>79</v>
      </c>
      <c r="I113" s="27" t="e">
        <f>IF($A113="","",IF(C113="","",VLOOKUP(C113,#REF!,2,FALSE)))</f>
        <v>#REF!</v>
      </c>
      <c r="J113" s="27" t="str">
        <f>IF($A113="","",IF(D113="","",VLOOKUP(D113,#REF!,2,FALSE)))</f>
        <v/>
      </c>
      <c r="K113" s="27" t="str">
        <f>IF($A113="","",IF(E113="","",VLOOKUP(E113,#REF!,2,FALSE)))</f>
        <v/>
      </c>
      <c r="L113" s="27" t="str">
        <f>IF($A113="","",IF(F113="","",VLOOKUP(F113,#REF!,2,FALSE)))</f>
        <v/>
      </c>
      <c r="M113" s="27" t="e">
        <f t="shared" si="5"/>
        <v>#REF!</v>
      </c>
      <c r="N113" s="27" t="s">
        <v>80</v>
      </c>
    </row>
    <row r="114" customHeight="1" spans="1:14">
      <c r="A114" s="16">
        <v>1320</v>
      </c>
      <c r="B114" s="16" t="str">
        <f t="shared" si="3"/>
        <v>2019111320</v>
      </c>
      <c r="C114" s="16" t="s">
        <v>15</v>
      </c>
      <c r="D114" s="16" t="s">
        <v>14</v>
      </c>
      <c r="G114" s="16" t="str">
        <f t="shared" si="4"/>
        <v>C12、C13</v>
      </c>
      <c r="H114" s="26" t="s">
        <v>41</v>
      </c>
      <c r="I114" s="27" t="e">
        <f>IF($A114="","",IF(C114="","",VLOOKUP(C114,#REF!,2,FALSE)))</f>
        <v>#REF!</v>
      </c>
      <c r="J114" s="27" t="e">
        <f>IF($A114="","",IF(D114="","",VLOOKUP(D114,#REF!,2,FALSE)))</f>
        <v>#REF!</v>
      </c>
      <c r="K114" s="27" t="str">
        <f>IF($A114="","",IF(E114="","",VLOOKUP(E114,#REF!,2,FALSE)))</f>
        <v/>
      </c>
      <c r="L114" s="27" t="str">
        <f>IF($A114="","",IF(F114="","",VLOOKUP(F114,#REF!,2,FALSE)))</f>
        <v/>
      </c>
      <c r="M114" s="27" t="e">
        <f t="shared" si="5"/>
        <v>#REF!</v>
      </c>
      <c r="N114" s="27" t="s">
        <v>42</v>
      </c>
    </row>
    <row r="115" customHeight="1" spans="1:14">
      <c r="A115" s="16">
        <v>1323</v>
      </c>
      <c r="B115" s="16" t="str">
        <f t="shared" si="3"/>
        <v>2019111323</v>
      </c>
      <c r="C115" s="16" t="s">
        <v>26</v>
      </c>
      <c r="D115" s="16" t="s">
        <v>14</v>
      </c>
      <c r="G115" s="16" t="str">
        <f t="shared" si="4"/>
        <v>B11、C13</v>
      </c>
      <c r="H115" s="26" t="s">
        <v>27</v>
      </c>
      <c r="I115" s="27" t="e">
        <f>IF($A115="","",IF(C115="","",VLOOKUP(C115,#REF!,2,FALSE)))</f>
        <v>#REF!</v>
      </c>
      <c r="J115" s="27" t="e">
        <f>IF($A115="","",IF(D115="","",VLOOKUP(D115,#REF!,2,FALSE)))</f>
        <v>#REF!</v>
      </c>
      <c r="K115" s="27" t="str">
        <f>IF($A115="","",IF(E115="","",VLOOKUP(E115,#REF!,2,FALSE)))</f>
        <v/>
      </c>
      <c r="L115" s="27" t="str">
        <f>IF($A115="","",IF(F115="","",VLOOKUP(F115,#REF!,2,FALSE)))</f>
        <v/>
      </c>
      <c r="M115" s="27" t="e">
        <f t="shared" si="5"/>
        <v>#REF!</v>
      </c>
      <c r="N115" s="27" t="s">
        <v>28</v>
      </c>
    </row>
    <row r="116" customHeight="1" spans="1:14">
      <c r="A116" s="16">
        <v>1325</v>
      </c>
      <c r="B116" s="16" t="str">
        <f t="shared" si="3"/>
        <v>2019111325</v>
      </c>
      <c r="C116" s="16" t="s">
        <v>35</v>
      </c>
      <c r="G116" s="16" t="str">
        <f t="shared" si="4"/>
        <v>C19</v>
      </c>
      <c r="H116" s="26" t="s">
        <v>35</v>
      </c>
      <c r="I116" s="27" t="e">
        <f>IF($A116="","",IF(C116="","",VLOOKUP(C116,#REF!,2,FALSE)))</f>
        <v>#REF!</v>
      </c>
      <c r="J116" s="27" t="str">
        <f>IF($A116="","",IF(D116="","",VLOOKUP(D116,#REF!,2,FALSE)))</f>
        <v/>
      </c>
      <c r="K116" s="27" t="str">
        <f>IF($A116="","",IF(E116="","",VLOOKUP(E116,#REF!,2,FALSE)))</f>
        <v/>
      </c>
      <c r="L116" s="27" t="str">
        <f>IF($A116="","",IF(F116="","",VLOOKUP(F116,#REF!,2,FALSE)))</f>
        <v/>
      </c>
      <c r="M116" s="27" t="e">
        <f t="shared" si="5"/>
        <v>#REF!</v>
      </c>
      <c r="N116" s="27" t="s">
        <v>36</v>
      </c>
    </row>
    <row r="117" customHeight="1" spans="1:14">
      <c r="A117" s="16">
        <v>1330</v>
      </c>
      <c r="B117" s="16" t="str">
        <f t="shared" si="3"/>
        <v>2019111330</v>
      </c>
      <c r="C117" s="16" t="s">
        <v>17</v>
      </c>
      <c r="G117" s="16" t="str">
        <f t="shared" si="4"/>
        <v>C16</v>
      </c>
      <c r="H117" s="26" t="s">
        <v>17</v>
      </c>
      <c r="I117" s="27" t="e">
        <f>IF($A117="","",IF(C117="","",VLOOKUP(C117,#REF!,2,FALSE)))</f>
        <v>#REF!</v>
      </c>
      <c r="J117" s="27" t="str">
        <f>IF($A117="","",IF(D117="","",VLOOKUP(D117,#REF!,2,FALSE)))</f>
        <v/>
      </c>
      <c r="K117" s="27" t="str">
        <f>IF($A117="","",IF(E117="","",VLOOKUP(E117,#REF!,2,FALSE)))</f>
        <v/>
      </c>
      <c r="L117" s="27" t="str">
        <f>IF($A117="","",IF(F117="","",VLOOKUP(F117,#REF!,2,FALSE)))</f>
        <v/>
      </c>
      <c r="M117" s="27" t="e">
        <f t="shared" si="5"/>
        <v>#REF!</v>
      </c>
      <c r="N117" s="27" t="s">
        <v>54</v>
      </c>
    </row>
    <row r="118" customHeight="1" spans="1:14">
      <c r="A118" s="16">
        <v>1333</v>
      </c>
      <c r="B118" s="16" t="str">
        <f t="shared" si="3"/>
        <v>2019111333</v>
      </c>
      <c r="C118" s="16" t="s">
        <v>37</v>
      </c>
      <c r="G118" s="16" t="str">
        <f t="shared" si="4"/>
        <v>C18</v>
      </c>
      <c r="H118" s="26" t="s">
        <v>37</v>
      </c>
      <c r="I118" s="27" t="e">
        <f>IF($A118="","",IF(C118="","",VLOOKUP(C118,#REF!,2,FALSE)))</f>
        <v>#REF!</v>
      </c>
      <c r="J118" s="27" t="str">
        <f>IF($A118="","",IF(D118="","",VLOOKUP(D118,#REF!,2,FALSE)))</f>
        <v/>
      </c>
      <c r="K118" s="27" t="str">
        <f>IF($A118="","",IF(E118="","",VLOOKUP(E118,#REF!,2,FALSE)))</f>
        <v/>
      </c>
      <c r="L118" s="27" t="str">
        <f>IF($A118="","",IF(F118="","",VLOOKUP(F118,#REF!,2,FALSE)))</f>
        <v/>
      </c>
      <c r="M118" s="27" t="e">
        <f t="shared" si="5"/>
        <v>#REF!</v>
      </c>
      <c r="N118" s="27" t="s">
        <v>38</v>
      </c>
    </row>
    <row r="119" customHeight="1" spans="1:14">
      <c r="A119" s="16">
        <v>1334</v>
      </c>
      <c r="B119" s="16" t="str">
        <f t="shared" si="3"/>
        <v>2019111334</v>
      </c>
      <c r="C119" s="16" t="s">
        <v>15</v>
      </c>
      <c r="G119" s="16" t="str">
        <f t="shared" si="4"/>
        <v>C12</v>
      </c>
      <c r="H119" s="26" t="s">
        <v>15</v>
      </c>
      <c r="I119" s="27" t="e">
        <f>IF($A119="","",IF(C119="","",VLOOKUP(C119,#REF!,2,FALSE)))</f>
        <v>#REF!</v>
      </c>
      <c r="J119" s="27" t="str">
        <f>IF($A119="","",IF(D119="","",VLOOKUP(D119,#REF!,2,FALSE)))</f>
        <v/>
      </c>
      <c r="K119" s="27" t="str">
        <f>IF($A119="","",IF(E119="","",VLOOKUP(E119,#REF!,2,FALSE)))</f>
        <v/>
      </c>
      <c r="L119" s="27" t="str">
        <f>IF($A119="","",IF(F119="","",VLOOKUP(F119,#REF!,2,FALSE)))</f>
        <v/>
      </c>
      <c r="M119" s="27" t="e">
        <f t="shared" si="5"/>
        <v>#REF!</v>
      </c>
      <c r="N119" s="27" t="s">
        <v>25</v>
      </c>
    </row>
    <row r="120" customHeight="1" spans="1:14">
      <c r="A120" s="16">
        <v>1335</v>
      </c>
      <c r="B120" s="16" t="str">
        <f t="shared" si="3"/>
        <v>2019111335</v>
      </c>
      <c r="C120" s="16" t="s">
        <v>16</v>
      </c>
      <c r="D120" s="16" t="s">
        <v>15</v>
      </c>
      <c r="E120" s="16" t="s">
        <v>14</v>
      </c>
      <c r="G120" s="16" t="str">
        <f t="shared" si="4"/>
        <v>C15、C12、C13</v>
      </c>
      <c r="H120" s="26" t="s">
        <v>77</v>
      </c>
      <c r="I120" s="27" t="e">
        <f>IF($A120="","",IF(C120="","",VLOOKUP(C120,#REF!,2,FALSE)))</f>
        <v>#REF!</v>
      </c>
      <c r="J120" s="27" t="e">
        <f>IF($A120="","",IF(D120="","",VLOOKUP(D120,#REF!,2,FALSE)))</f>
        <v>#REF!</v>
      </c>
      <c r="K120" s="27" t="e">
        <f>IF($A120="","",IF(E120="","",VLOOKUP(E120,#REF!,2,FALSE)))</f>
        <v>#REF!</v>
      </c>
      <c r="L120" s="27" t="str">
        <f>IF($A120="","",IF(F120="","",VLOOKUP(F120,#REF!,2,FALSE)))</f>
        <v/>
      </c>
      <c r="M120" s="27" t="e">
        <f t="shared" si="5"/>
        <v>#REF!</v>
      </c>
      <c r="N120" s="27" t="s">
        <v>78</v>
      </c>
    </row>
    <row r="121" customHeight="1" spans="1:14">
      <c r="A121" s="16">
        <v>1337</v>
      </c>
      <c r="B121" s="16" t="str">
        <f t="shared" si="3"/>
        <v>2019111337</v>
      </c>
      <c r="C121" s="16" t="s">
        <v>16</v>
      </c>
      <c r="D121" s="16" t="s">
        <v>14</v>
      </c>
      <c r="G121" s="16" t="str">
        <f t="shared" si="4"/>
        <v>C15、C13</v>
      </c>
      <c r="H121" s="26" t="s">
        <v>29</v>
      </c>
      <c r="I121" s="27" t="e">
        <f>IF($A121="","",IF(C121="","",VLOOKUP(C121,#REF!,2,FALSE)))</f>
        <v>#REF!</v>
      </c>
      <c r="J121" s="27" t="e">
        <f>IF($A121="","",IF(D121="","",VLOOKUP(D121,#REF!,2,FALSE)))</f>
        <v>#REF!</v>
      </c>
      <c r="K121" s="27" t="str">
        <f>IF($A121="","",IF(E121="","",VLOOKUP(E121,#REF!,2,FALSE)))</f>
        <v/>
      </c>
      <c r="L121" s="27" t="str">
        <f>IF($A121="","",IF(F121="","",VLOOKUP(F121,#REF!,2,FALSE)))</f>
        <v/>
      </c>
      <c r="M121" s="27" t="e">
        <f t="shared" si="5"/>
        <v>#REF!</v>
      </c>
      <c r="N121" s="27" t="s">
        <v>30</v>
      </c>
    </row>
    <row r="122" customHeight="1" spans="1:14">
      <c r="A122" s="16">
        <v>1339</v>
      </c>
      <c r="B122" s="16" t="str">
        <f t="shared" si="3"/>
        <v>2019111339</v>
      </c>
      <c r="C122" s="16" t="s">
        <v>15</v>
      </c>
      <c r="D122" s="16" t="s">
        <v>63</v>
      </c>
      <c r="G122" s="16" t="str">
        <f t="shared" si="4"/>
        <v>C12、C21</v>
      </c>
      <c r="H122" s="26" t="s">
        <v>81</v>
      </c>
      <c r="I122" s="27" t="e">
        <f>IF($A122="","",IF(C122="","",VLOOKUP(C122,#REF!,2,FALSE)))</f>
        <v>#REF!</v>
      </c>
      <c r="J122" s="27" t="e">
        <f>IF($A122="","",IF(D122="","",VLOOKUP(D122,#REF!,2,FALSE)))</f>
        <v>#REF!</v>
      </c>
      <c r="K122" s="27" t="str">
        <f>IF($A122="","",IF(E122="","",VLOOKUP(E122,#REF!,2,FALSE)))</f>
        <v/>
      </c>
      <c r="L122" s="27" t="str">
        <f>IF($A122="","",IF(F122="","",VLOOKUP(F122,#REF!,2,FALSE)))</f>
        <v/>
      </c>
      <c r="M122" s="27" t="e">
        <f t="shared" si="5"/>
        <v>#REF!</v>
      </c>
      <c r="N122" s="27" t="s">
        <v>82</v>
      </c>
    </row>
    <row r="123" s="25" customFormat="1" customHeight="1" spans="1:14">
      <c r="A123" s="16">
        <v>1342</v>
      </c>
      <c r="B123" s="16" t="str">
        <f t="shared" si="3"/>
        <v>2019111342</v>
      </c>
      <c r="C123" s="16" t="s">
        <v>16</v>
      </c>
      <c r="D123" s="16" t="s">
        <v>14</v>
      </c>
      <c r="E123" s="16"/>
      <c r="F123" s="16"/>
      <c r="G123" s="16" t="str">
        <f t="shared" si="4"/>
        <v>C15、C13</v>
      </c>
      <c r="H123" s="26" t="s">
        <v>29</v>
      </c>
      <c r="I123" s="27" t="e">
        <f>IF($A123="","",IF(C123="","",VLOOKUP(C123,#REF!,2,FALSE)))</f>
        <v>#REF!</v>
      </c>
      <c r="J123" s="27" t="e">
        <f>IF($A123="","",IF(D123="","",VLOOKUP(D123,#REF!,2,FALSE)))</f>
        <v>#REF!</v>
      </c>
      <c r="K123" s="27" t="str">
        <f>IF($A123="","",IF(E123="","",VLOOKUP(E123,#REF!,2,FALSE)))</f>
        <v/>
      </c>
      <c r="L123" s="27" t="str">
        <f>IF($A123="","",IF(F123="","",VLOOKUP(F123,#REF!,2,FALSE)))</f>
        <v/>
      </c>
      <c r="M123" s="27" t="e">
        <f t="shared" si="5"/>
        <v>#REF!</v>
      </c>
      <c r="N123" s="27" t="s">
        <v>30</v>
      </c>
    </row>
    <row r="124" customHeight="1" spans="1:14">
      <c r="A124" s="16">
        <v>1344</v>
      </c>
      <c r="B124" s="16" t="str">
        <f t="shared" si="3"/>
        <v>2019111344</v>
      </c>
      <c r="C124" s="16" t="s">
        <v>14</v>
      </c>
      <c r="D124" s="16" t="s">
        <v>16</v>
      </c>
      <c r="G124" s="16" t="str">
        <f t="shared" si="4"/>
        <v>C13、C15</v>
      </c>
      <c r="H124" s="26" t="s">
        <v>52</v>
      </c>
      <c r="I124" s="27" t="e">
        <f>IF($A124="","",IF(C124="","",VLOOKUP(C124,#REF!,2,FALSE)))</f>
        <v>#REF!</v>
      </c>
      <c r="J124" s="27" t="e">
        <f>IF($A124="","",IF(D124="","",VLOOKUP(D124,#REF!,2,FALSE)))</f>
        <v>#REF!</v>
      </c>
      <c r="K124" s="27" t="str">
        <f>IF($A124="","",IF(E124="","",VLOOKUP(E124,#REF!,2,FALSE)))</f>
        <v/>
      </c>
      <c r="L124" s="27" t="str">
        <f>IF($A124="","",IF(F124="","",VLOOKUP(F124,#REF!,2,FALSE)))</f>
        <v/>
      </c>
      <c r="M124" s="27" t="e">
        <f t="shared" si="5"/>
        <v>#REF!</v>
      </c>
      <c r="N124" s="27" t="s">
        <v>53</v>
      </c>
    </row>
    <row r="125" customHeight="1" spans="1:14">
      <c r="A125" s="16">
        <v>1345</v>
      </c>
      <c r="B125" s="16" t="str">
        <f t="shared" si="3"/>
        <v>2019111345</v>
      </c>
      <c r="C125" s="16" t="s">
        <v>83</v>
      </c>
      <c r="G125" s="16" t="str">
        <f t="shared" si="4"/>
        <v>C22</v>
      </c>
      <c r="H125" s="26" t="s">
        <v>83</v>
      </c>
      <c r="I125" s="27" t="e">
        <f>IF($A125="","",IF(C125="","",VLOOKUP(C125,#REF!,2,FALSE)))</f>
        <v>#REF!</v>
      </c>
      <c r="J125" s="27" t="str">
        <f>IF($A125="","",IF(D125="","",VLOOKUP(D125,#REF!,2,FALSE)))</f>
        <v/>
      </c>
      <c r="K125" s="27" t="str">
        <f>IF($A125="","",IF(E125="","",VLOOKUP(E125,#REF!,2,FALSE)))</f>
        <v/>
      </c>
      <c r="L125" s="27" t="str">
        <f>IF($A125="","",IF(F125="","",VLOOKUP(F125,#REF!,2,FALSE)))</f>
        <v/>
      </c>
      <c r="M125" s="27" t="e">
        <f t="shared" si="5"/>
        <v>#REF!</v>
      </c>
      <c r="N125" s="27" t="s">
        <v>84</v>
      </c>
    </row>
    <row r="126" customHeight="1" spans="1:14">
      <c r="A126" s="16">
        <v>1346</v>
      </c>
      <c r="B126" s="16" t="str">
        <f t="shared" si="3"/>
        <v>2019111346</v>
      </c>
      <c r="C126" s="16" t="s">
        <v>16</v>
      </c>
      <c r="D126" s="16" t="s">
        <v>17</v>
      </c>
      <c r="E126" s="16" t="s">
        <v>15</v>
      </c>
      <c r="F126" s="16" t="s">
        <v>14</v>
      </c>
      <c r="G126" s="16" t="str">
        <f t="shared" si="4"/>
        <v>C15、C16、C12、C13</v>
      </c>
      <c r="H126" s="26" t="s">
        <v>85</v>
      </c>
      <c r="I126" s="27" t="e">
        <f>IF($A126="","",IF(C126="","",VLOOKUP(C126,#REF!,2,FALSE)))</f>
        <v>#REF!</v>
      </c>
      <c r="J126" s="27" t="e">
        <f>IF($A126="","",IF(D126="","",VLOOKUP(D126,#REF!,2,FALSE)))</f>
        <v>#REF!</v>
      </c>
      <c r="K126" s="27" t="e">
        <f>IF($A126="","",IF(E126="","",VLOOKUP(E126,#REF!,2,FALSE)))</f>
        <v>#REF!</v>
      </c>
      <c r="L126" s="27" t="e">
        <f>IF($A126="","",IF(F126="","",VLOOKUP(F126,#REF!,2,FALSE)))</f>
        <v>#REF!</v>
      </c>
      <c r="M126" s="27" t="e">
        <f t="shared" si="5"/>
        <v>#REF!</v>
      </c>
      <c r="N126" s="27" t="s">
        <v>86</v>
      </c>
    </row>
    <row r="127" customHeight="1" spans="1:14">
      <c r="A127" s="25">
        <v>1351</v>
      </c>
      <c r="B127" s="16" t="str">
        <f t="shared" si="3"/>
        <v>2019111351</v>
      </c>
      <c r="C127" s="25" t="s">
        <v>16</v>
      </c>
      <c r="D127" s="25" t="s">
        <v>14</v>
      </c>
      <c r="E127" s="25"/>
      <c r="F127" s="25"/>
      <c r="G127" s="25" t="str">
        <f t="shared" si="4"/>
        <v>C15、C13</v>
      </c>
      <c r="H127" s="30" t="s">
        <v>29</v>
      </c>
      <c r="I127" s="31" t="e">
        <f>IF($A127="","",IF(C127="","",VLOOKUP(C127,#REF!,2,FALSE)))</f>
        <v>#REF!</v>
      </c>
      <c r="J127" s="31" t="e">
        <f>IF($A127="","",IF(D127="","",VLOOKUP(D127,#REF!,2,FALSE)))</f>
        <v>#REF!</v>
      </c>
      <c r="K127" s="31" t="str">
        <f>IF($A127="","",IF(E127="","",VLOOKUP(E127,#REF!,2,FALSE)))</f>
        <v/>
      </c>
      <c r="L127" s="31" t="str">
        <f>IF($A127="","",IF(F127="","",VLOOKUP(F127,#REF!,2,FALSE)))</f>
        <v/>
      </c>
      <c r="M127" s="31" t="e">
        <f t="shared" si="5"/>
        <v>#REF!</v>
      </c>
      <c r="N127" s="31" t="s">
        <v>30</v>
      </c>
    </row>
    <row r="128" customHeight="1" spans="1:14">
      <c r="A128" s="16">
        <v>1352</v>
      </c>
      <c r="B128" s="16" t="str">
        <f t="shared" si="3"/>
        <v>2019111352</v>
      </c>
      <c r="C128" s="16" t="s">
        <v>63</v>
      </c>
      <c r="G128" s="16" t="str">
        <f t="shared" si="4"/>
        <v>C21</v>
      </c>
      <c r="H128" s="26" t="s">
        <v>63</v>
      </c>
      <c r="I128" s="27" t="e">
        <f>IF($A128="","",IF(C128="","",VLOOKUP(C128,#REF!,2,FALSE)))</f>
        <v>#REF!</v>
      </c>
      <c r="J128" s="27" t="str">
        <f>IF($A128="","",IF(D128="","",VLOOKUP(D128,#REF!,2,FALSE)))</f>
        <v/>
      </c>
      <c r="K128" s="27" t="str">
        <f>IF($A128="","",IF(E128="","",VLOOKUP(E128,#REF!,2,FALSE)))</f>
        <v/>
      </c>
      <c r="L128" s="27" t="str">
        <f>IF($A128="","",IF(F128="","",VLOOKUP(F128,#REF!,2,FALSE)))</f>
        <v/>
      </c>
      <c r="M128" s="27" t="e">
        <f t="shared" si="5"/>
        <v>#REF!</v>
      </c>
      <c r="N128" s="27" t="s">
        <v>72</v>
      </c>
    </row>
    <row r="129" customHeight="1" spans="1:14">
      <c r="A129" s="16">
        <v>1355</v>
      </c>
      <c r="B129" s="16" t="str">
        <f t="shared" si="3"/>
        <v>2019111355</v>
      </c>
      <c r="C129" s="16" t="s">
        <v>63</v>
      </c>
      <c r="D129" s="16" t="s">
        <v>14</v>
      </c>
      <c r="E129" s="16" t="s">
        <v>15</v>
      </c>
      <c r="G129" s="16" t="str">
        <f t="shared" si="4"/>
        <v>C21、C13、C12</v>
      </c>
      <c r="H129" s="26" t="s">
        <v>87</v>
      </c>
      <c r="I129" s="27" t="e">
        <f>IF($A129="","",IF(C129="","",VLOOKUP(C129,#REF!,2,FALSE)))</f>
        <v>#REF!</v>
      </c>
      <c r="J129" s="27" t="e">
        <f>IF($A129="","",IF(D129="","",VLOOKUP(D129,#REF!,2,FALSE)))</f>
        <v>#REF!</v>
      </c>
      <c r="K129" s="27" t="e">
        <f>IF($A129="","",IF(E129="","",VLOOKUP(E129,#REF!,2,FALSE)))</f>
        <v>#REF!</v>
      </c>
      <c r="L129" s="27" t="str">
        <f>IF($A129="","",IF(F129="","",VLOOKUP(F129,#REF!,2,FALSE)))</f>
        <v/>
      </c>
      <c r="M129" s="27" t="e">
        <f t="shared" si="5"/>
        <v>#REF!</v>
      </c>
      <c r="N129" s="27" t="s">
        <v>88</v>
      </c>
    </row>
    <row r="130" customHeight="1" spans="1:14">
      <c r="A130" s="16">
        <v>1358</v>
      </c>
      <c r="B130" s="16" t="str">
        <f t="shared" ref="B130:B193" si="6">"201911"&amp;A130</f>
        <v>2019111358</v>
      </c>
      <c r="C130" s="16" t="s">
        <v>16</v>
      </c>
      <c r="D130" s="16" t="s">
        <v>15</v>
      </c>
      <c r="E130" s="16" t="s">
        <v>14</v>
      </c>
      <c r="G130" s="16" t="str">
        <f t="shared" ref="G130:G193" si="7">IF(D130="",C130,IF(E130="",C130&amp;"、"&amp;D130,IF(F130="",C130&amp;"、"&amp;D130&amp;"、"&amp;E130,C130&amp;"、"&amp;D130&amp;"、"&amp;E130&amp;"、"&amp;F130)))</f>
        <v>C15、C12、C13</v>
      </c>
      <c r="H130" s="26" t="s">
        <v>77</v>
      </c>
      <c r="I130" s="27" t="e">
        <f>IF($A130="","",IF(C130="","",VLOOKUP(C130,#REF!,2,FALSE)))</f>
        <v>#REF!</v>
      </c>
      <c r="J130" s="27" t="e">
        <f>IF($A130="","",IF(D130="","",VLOOKUP(D130,#REF!,2,FALSE)))</f>
        <v>#REF!</v>
      </c>
      <c r="K130" s="27" t="e">
        <f>IF($A130="","",IF(E130="","",VLOOKUP(E130,#REF!,2,FALSE)))</f>
        <v>#REF!</v>
      </c>
      <c r="L130" s="27" t="str">
        <f>IF($A130="","",IF(F130="","",VLOOKUP(F130,#REF!,2,FALSE)))</f>
        <v/>
      </c>
      <c r="M130" s="27" t="e">
        <f t="shared" ref="M130:M193" si="8">IF(J130="",I130,IF(K130="",I130&amp;"、"&amp;J130,IF(L130="",I130&amp;"、"&amp;J130&amp;"、"&amp;K130,I130&amp;"、"&amp;J130&amp;"、"&amp;K130&amp;"、"&amp;L130)))</f>
        <v>#REF!</v>
      </c>
      <c r="N130" s="27" t="s">
        <v>78</v>
      </c>
    </row>
    <row r="131" customHeight="1" spans="1:14">
      <c r="A131" s="16">
        <v>1360</v>
      </c>
      <c r="B131" s="16" t="str">
        <f t="shared" si="6"/>
        <v>2019111360</v>
      </c>
      <c r="C131" s="16" t="s">
        <v>14</v>
      </c>
      <c r="G131" s="16" t="str">
        <f t="shared" si="7"/>
        <v>C13</v>
      </c>
      <c r="H131" s="26" t="s">
        <v>14</v>
      </c>
      <c r="I131" s="27" t="e">
        <f>IF($A131="","",IF(C131="","",VLOOKUP(C131,#REF!,2,FALSE)))</f>
        <v>#REF!</v>
      </c>
      <c r="J131" s="27" t="str">
        <f>IF($A131="","",IF(D131="","",VLOOKUP(D131,#REF!,2,FALSE)))</f>
        <v/>
      </c>
      <c r="K131" s="27" t="str">
        <f>IF($A131="","",IF(E131="","",VLOOKUP(E131,#REF!,2,FALSE)))</f>
        <v/>
      </c>
      <c r="L131" s="27" t="str">
        <f>IF($A131="","",IF(F131="","",VLOOKUP(F131,#REF!,2,FALSE)))</f>
        <v/>
      </c>
      <c r="M131" s="27" t="e">
        <f t="shared" si="8"/>
        <v>#REF!</v>
      </c>
      <c r="N131" s="27" t="s">
        <v>20</v>
      </c>
    </row>
    <row r="132" customHeight="1" spans="1:14">
      <c r="A132" s="16">
        <v>1364</v>
      </c>
      <c r="B132" s="16" t="str">
        <f t="shared" si="6"/>
        <v>2019111364</v>
      </c>
      <c r="C132" s="16" t="s">
        <v>89</v>
      </c>
      <c r="D132" s="16" t="s">
        <v>14</v>
      </c>
      <c r="E132" s="16" t="s">
        <v>15</v>
      </c>
      <c r="G132" s="16" t="str">
        <f t="shared" si="7"/>
        <v>A01、C13、C12</v>
      </c>
      <c r="H132" s="26" t="s">
        <v>90</v>
      </c>
      <c r="I132" s="27" t="e">
        <f>IF($A132="","",IF(C132="","",VLOOKUP(C132,#REF!,2,FALSE)))</f>
        <v>#REF!</v>
      </c>
      <c r="J132" s="27" t="e">
        <f>IF($A132="","",IF(D132="","",VLOOKUP(D132,#REF!,2,FALSE)))</f>
        <v>#REF!</v>
      </c>
      <c r="K132" s="27" t="e">
        <f>IF($A132="","",IF(E132="","",VLOOKUP(E132,#REF!,2,FALSE)))</f>
        <v>#REF!</v>
      </c>
      <c r="L132" s="27" t="str">
        <f>IF($A132="","",IF(F132="","",VLOOKUP(F132,#REF!,2,FALSE)))</f>
        <v/>
      </c>
      <c r="M132" s="27" t="e">
        <f t="shared" si="8"/>
        <v>#REF!</v>
      </c>
      <c r="N132" s="27" t="s">
        <v>91</v>
      </c>
    </row>
    <row r="133" customHeight="1" spans="1:14">
      <c r="A133" s="16">
        <v>1366</v>
      </c>
      <c r="B133" s="16" t="str">
        <f t="shared" si="6"/>
        <v>2019111366</v>
      </c>
      <c r="C133" s="16" t="s">
        <v>21</v>
      </c>
      <c r="G133" s="16" t="str">
        <f t="shared" si="7"/>
        <v>B05</v>
      </c>
      <c r="H133" s="26" t="s">
        <v>21</v>
      </c>
      <c r="I133" s="27" t="e">
        <f>IF($A133="","",IF(C133="","",VLOOKUP(C133,#REF!,2,FALSE)))</f>
        <v>#REF!</v>
      </c>
      <c r="J133" s="27" t="str">
        <f>IF($A133="","",IF(D133="","",VLOOKUP(D133,#REF!,2,FALSE)))</f>
        <v/>
      </c>
      <c r="K133" s="27" t="str">
        <f>IF($A133="","",IF(E133="","",VLOOKUP(E133,#REF!,2,FALSE)))</f>
        <v/>
      </c>
      <c r="L133" s="27" t="str">
        <f>IF($A133="","",IF(F133="","",VLOOKUP(F133,#REF!,2,FALSE)))</f>
        <v/>
      </c>
      <c r="M133" s="27" t="e">
        <f t="shared" si="8"/>
        <v>#REF!</v>
      </c>
      <c r="N133" s="27" t="s">
        <v>22</v>
      </c>
    </row>
    <row r="134" customHeight="1" spans="1:14">
      <c r="A134" s="16">
        <v>1368</v>
      </c>
      <c r="B134" s="16" t="str">
        <f t="shared" si="6"/>
        <v>2019111368</v>
      </c>
      <c r="C134" s="16" t="s">
        <v>89</v>
      </c>
      <c r="G134" s="16" t="str">
        <f t="shared" si="7"/>
        <v>A01</v>
      </c>
      <c r="H134" s="26" t="s">
        <v>89</v>
      </c>
      <c r="I134" s="27" t="e">
        <f>IF($A134="","",IF(C134="","",VLOOKUP(C134,#REF!,2,FALSE)))</f>
        <v>#REF!</v>
      </c>
      <c r="J134" s="27" t="str">
        <f>IF($A134="","",IF(D134="","",VLOOKUP(D134,#REF!,2,FALSE)))</f>
        <v/>
      </c>
      <c r="K134" s="27" t="str">
        <f>IF($A134="","",IF(E134="","",VLOOKUP(E134,#REF!,2,FALSE)))</f>
        <v/>
      </c>
      <c r="L134" s="27" t="str">
        <f>IF($A134="","",IF(F134="","",VLOOKUP(F134,#REF!,2,FALSE)))</f>
        <v/>
      </c>
      <c r="M134" s="27" t="e">
        <f t="shared" si="8"/>
        <v>#REF!</v>
      </c>
      <c r="N134" s="27" t="s">
        <v>92</v>
      </c>
    </row>
    <row r="135" customHeight="1" spans="1:14">
      <c r="A135" s="16">
        <v>1369</v>
      </c>
      <c r="B135" s="16" t="str">
        <f t="shared" si="6"/>
        <v>2019111369</v>
      </c>
      <c r="C135" s="16" t="s">
        <v>14</v>
      </c>
      <c r="D135" s="16" t="s">
        <v>17</v>
      </c>
      <c r="G135" s="16" t="str">
        <f t="shared" si="7"/>
        <v>C13、C16</v>
      </c>
      <c r="H135" s="26" t="s">
        <v>55</v>
      </c>
      <c r="I135" s="27" t="e">
        <f>IF($A135="","",IF(C135="","",VLOOKUP(C135,#REF!,2,FALSE)))</f>
        <v>#REF!</v>
      </c>
      <c r="J135" s="27" t="e">
        <f>IF($A135="","",IF(D135="","",VLOOKUP(D135,#REF!,2,FALSE)))</f>
        <v>#REF!</v>
      </c>
      <c r="K135" s="27" t="str">
        <f>IF($A135="","",IF(E135="","",VLOOKUP(E135,#REF!,2,FALSE)))</f>
        <v/>
      </c>
      <c r="L135" s="27" t="str">
        <f>IF($A135="","",IF(F135="","",VLOOKUP(F135,#REF!,2,FALSE)))</f>
        <v/>
      </c>
      <c r="M135" s="27" t="e">
        <f t="shared" si="8"/>
        <v>#REF!</v>
      </c>
      <c r="N135" s="27" t="s">
        <v>56</v>
      </c>
    </row>
    <row r="136" customHeight="1" spans="1:14">
      <c r="A136" s="16">
        <v>1372</v>
      </c>
      <c r="B136" s="16" t="str">
        <f t="shared" si="6"/>
        <v>2019111372</v>
      </c>
      <c r="C136" s="16" t="s">
        <v>83</v>
      </c>
      <c r="G136" s="16" t="str">
        <f t="shared" si="7"/>
        <v>C22</v>
      </c>
      <c r="H136" s="26" t="s">
        <v>83</v>
      </c>
      <c r="I136" s="27" t="e">
        <f>IF($A136="","",IF(C136="","",VLOOKUP(C136,#REF!,2,FALSE)))</f>
        <v>#REF!</v>
      </c>
      <c r="J136" s="27" t="str">
        <f>IF($A136="","",IF(D136="","",VLOOKUP(D136,#REF!,2,FALSE)))</f>
        <v/>
      </c>
      <c r="K136" s="27" t="str">
        <f>IF($A136="","",IF(E136="","",VLOOKUP(E136,#REF!,2,FALSE)))</f>
        <v/>
      </c>
      <c r="L136" s="27" t="str">
        <f>IF($A136="","",IF(F136="","",VLOOKUP(F136,#REF!,2,FALSE)))</f>
        <v/>
      </c>
      <c r="M136" s="27" t="e">
        <f t="shared" si="8"/>
        <v>#REF!</v>
      </c>
      <c r="N136" s="27" t="s">
        <v>84</v>
      </c>
    </row>
    <row r="137" customHeight="1" spans="1:14">
      <c r="A137" s="16">
        <v>1373</v>
      </c>
      <c r="B137" s="16" t="str">
        <f t="shared" si="6"/>
        <v>2019111373</v>
      </c>
      <c r="C137" s="16" t="s">
        <v>15</v>
      </c>
      <c r="D137" s="16" t="s">
        <v>14</v>
      </c>
      <c r="G137" s="16" t="str">
        <f t="shared" si="7"/>
        <v>C12、C13</v>
      </c>
      <c r="H137" s="26" t="s">
        <v>41</v>
      </c>
      <c r="I137" s="27" t="e">
        <f>IF($A137="","",IF(C137="","",VLOOKUP(C137,#REF!,2,FALSE)))</f>
        <v>#REF!</v>
      </c>
      <c r="J137" s="27" t="e">
        <f>IF($A137="","",IF(D137="","",VLOOKUP(D137,#REF!,2,FALSE)))</f>
        <v>#REF!</v>
      </c>
      <c r="K137" s="27" t="str">
        <f>IF($A137="","",IF(E137="","",VLOOKUP(E137,#REF!,2,FALSE)))</f>
        <v/>
      </c>
      <c r="L137" s="27" t="str">
        <f>IF($A137="","",IF(F137="","",VLOOKUP(F137,#REF!,2,FALSE)))</f>
        <v/>
      </c>
      <c r="M137" s="27" t="e">
        <f t="shared" si="8"/>
        <v>#REF!</v>
      </c>
      <c r="N137" s="27" t="s">
        <v>42</v>
      </c>
    </row>
    <row r="138" customHeight="1" spans="1:14">
      <c r="A138" s="16">
        <v>1375</v>
      </c>
      <c r="B138" s="16" t="str">
        <f t="shared" si="6"/>
        <v>2019111375</v>
      </c>
      <c r="C138" s="16" t="s">
        <v>14</v>
      </c>
      <c r="G138" s="16" t="str">
        <f t="shared" si="7"/>
        <v>C13</v>
      </c>
      <c r="H138" s="26" t="s">
        <v>14</v>
      </c>
      <c r="I138" s="27" t="e">
        <f>IF($A138="","",IF(C138="","",VLOOKUP(C138,#REF!,2,FALSE)))</f>
        <v>#REF!</v>
      </c>
      <c r="J138" s="27" t="str">
        <f>IF($A138="","",IF(D138="","",VLOOKUP(D138,#REF!,2,FALSE)))</f>
        <v/>
      </c>
      <c r="K138" s="27" t="str">
        <f>IF($A138="","",IF(E138="","",VLOOKUP(E138,#REF!,2,FALSE)))</f>
        <v/>
      </c>
      <c r="L138" s="27" t="str">
        <f>IF($A138="","",IF(F138="","",VLOOKUP(F138,#REF!,2,FALSE)))</f>
        <v/>
      </c>
      <c r="M138" s="27" t="e">
        <f t="shared" si="8"/>
        <v>#REF!</v>
      </c>
      <c r="N138" s="27" t="s">
        <v>20</v>
      </c>
    </row>
    <row r="139" customHeight="1" spans="1:14">
      <c r="A139" s="16">
        <v>1384</v>
      </c>
      <c r="B139" s="16" t="str">
        <f t="shared" si="6"/>
        <v>2019111384</v>
      </c>
      <c r="C139" s="16" t="s">
        <v>16</v>
      </c>
      <c r="D139" s="16" t="s">
        <v>14</v>
      </c>
      <c r="G139" s="16" t="str">
        <f t="shared" si="7"/>
        <v>C15、C13</v>
      </c>
      <c r="H139" s="26" t="s">
        <v>29</v>
      </c>
      <c r="I139" s="27" t="e">
        <f>IF($A139="","",IF(C139="","",VLOOKUP(C139,#REF!,2,FALSE)))</f>
        <v>#REF!</v>
      </c>
      <c r="J139" s="27" t="e">
        <f>IF($A139="","",IF(D139="","",VLOOKUP(D139,#REF!,2,FALSE)))</f>
        <v>#REF!</v>
      </c>
      <c r="K139" s="27" t="str">
        <f>IF($A139="","",IF(E139="","",VLOOKUP(E139,#REF!,2,FALSE)))</f>
        <v/>
      </c>
      <c r="L139" s="27" t="str">
        <f>IF($A139="","",IF(F139="","",VLOOKUP(F139,#REF!,2,FALSE)))</f>
        <v/>
      </c>
      <c r="M139" s="27" t="e">
        <f t="shared" si="8"/>
        <v>#REF!</v>
      </c>
      <c r="N139" s="27" t="s">
        <v>30</v>
      </c>
    </row>
    <row r="140" customHeight="1" spans="1:14">
      <c r="A140" s="16">
        <v>1385</v>
      </c>
      <c r="B140" s="16" t="str">
        <f t="shared" si="6"/>
        <v>2019111385</v>
      </c>
      <c r="C140" s="16" t="s">
        <v>16</v>
      </c>
      <c r="G140" s="16" t="str">
        <f t="shared" si="7"/>
        <v>C15</v>
      </c>
      <c r="H140" s="26" t="s">
        <v>16</v>
      </c>
      <c r="I140" s="27" t="e">
        <f>IF($A140="","",IF(C140="","",VLOOKUP(C140,#REF!,2,FALSE)))</f>
        <v>#REF!</v>
      </c>
      <c r="J140" s="27" t="str">
        <f>IF($A140="","",IF(D140="","",VLOOKUP(D140,#REF!,2,FALSE)))</f>
        <v/>
      </c>
      <c r="K140" s="27" t="str">
        <f>IF($A140="","",IF(E140="","",VLOOKUP(E140,#REF!,2,FALSE)))</f>
        <v/>
      </c>
      <c r="L140" s="27" t="str">
        <f>IF($A140="","",IF(F140="","",VLOOKUP(F140,#REF!,2,FALSE)))</f>
        <v/>
      </c>
      <c r="M140" s="27" t="e">
        <f t="shared" si="8"/>
        <v>#REF!</v>
      </c>
      <c r="N140" s="27" t="s">
        <v>31</v>
      </c>
    </row>
    <row r="141" customHeight="1" spans="1:14">
      <c r="A141" s="16">
        <v>1387</v>
      </c>
      <c r="B141" s="16" t="str">
        <f t="shared" si="6"/>
        <v>2019111387</v>
      </c>
      <c r="C141" s="16" t="s">
        <v>43</v>
      </c>
      <c r="G141" s="16" t="str">
        <f t="shared" si="7"/>
        <v>B06</v>
      </c>
      <c r="H141" s="26" t="s">
        <v>43</v>
      </c>
      <c r="I141" s="27" t="e">
        <f>IF($A141="","",IF(C141="","",VLOOKUP(C141,#REF!,2,FALSE)))</f>
        <v>#REF!</v>
      </c>
      <c r="J141" s="27" t="str">
        <f>IF($A141="","",IF(D141="","",VLOOKUP(D141,#REF!,2,FALSE)))</f>
        <v/>
      </c>
      <c r="K141" s="27" t="str">
        <f>IF($A141="","",IF(E141="","",VLOOKUP(E141,#REF!,2,FALSE)))</f>
        <v/>
      </c>
      <c r="L141" s="27" t="str">
        <f>IF($A141="","",IF(F141="","",VLOOKUP(F141,#REF!,2,FALSE)))</f>
        <v/>
      </c>
      <c r="M141" s="27" t="e">
        <f t="shared" si="8"/>
        <v>#REF!</v>
      </c>
      <c r="N141" s="27" t="s">
        <v>93</v>
      </c>
    </row>
    <row r="142" customHeight="1" spans="1:14">
      <c r="A142" s="16">
        <v>1388</v>
      </c>
      <c r="B142" s="16" t="str">
        <f t="shared" si="6"/>
        <v>2019111388</v>
      </c>
      <c r="C142" s="16" t="s">
        <v>15</v>
      </c>
      <c r="D142" s="16" t="s">
        <v>14</v>
      </c>
      <c r="G142" s="16" t="str">
        <f t="shared" si="7"/>
        <v>C12、C13</v>
      </c>
      <c r="H142" s="26" t="s">
        <v>41</v>
      </c>
      <c r="I142" s="27" t="e">
        <f>IF($A142="","",IF(C142="","",VLOOKUP(C142,#REF!,2,FALSE)))</f>
        <v>#REF!</v>
      </c>
      <c r="J142" s="27" t="e">
        <f>IF($A142="","",IF(D142="","",VLOOKUP(D142,#REF!,2,FALSE)))</f>
        <v>#REF!</v>
      </c>
      <c r="K142" s="27" t="str">
        <f>IF($A142="","",IF(E142="","",VLOOKUP(E142,#REF!,2,FALSE)))</f>
        <v/>
      </c>
      <c r="L142" s="27" t="str">
        <f>IF($A142="","",IF(F142="","",VLOOKUP(F142,#REF!,2,FALSE)))</f>
        <v/>
      </c>
      <c r="M142" s="27" t="e">
        <f t="shared" si="8"/>
        <v>#REF!</v>
      </c>
      <c r="N142" s="27" t="s">
        <v>42</v>
      </c>
    </row>
    <row r="143" customHeight="1" spans="1:14">
      <c r="A143" s="16">
        <v>1389</v>
      </c>
      <c r="B143" s="16" t="str">
        <f t="shared" si="6"/>
        <v>2019111389</v>
      </c>
      <c r="C143" s="16" t="s">
        <v>16</v>
      </c>
      <c r="D143" s="16" t="s">
        <v>14</v>
      </c>
      <c r="G143" s="16" t="str">
        <f t="shared" si="7"/>
        <v>C15、C13</v>
      </c>
      <c r="H143" s="26" t="s">
        <v>29</v>
      </c>
      <c r="I143" s="27" t="e">
        <f>IF($A143="","",IF(C143="","",VLOOKUP(C143,#REF!,2,FALSE)))</f>
        <v>#REF!</v>
      </c>
      <c r="J143" s="27" t="e">
        <f>IF($A143="","",IF(D143="","",VLOOKUP(D143,#REF!,2,FALSE)))</f>
        <v>#REF!</v>
      </c>
      <c r="K143" s="27" t="str">
        <f>IF($A143="","",IF(E143="","",VLOOKUP(E143,#REF!,2,FALSE)))</f>
        <v/>
      </c>
      <c r="L143" s="27" t="str">
        <f>IF($A143="","",IF(F143="","",VLOOKUP(F143,#REF!,2,FALSE)))</f>
        <v/>
      </c>
      <c r="M143" s="27" t="e">
        <f t="shared" si="8"/>
        <v>#REF!</v>
      </c>
      <c r="N143" s="27" t="s">
        <v>30</v>
      </c>
    </row>
    <row r="144" customHeight="1" spans="1:14">
      <c r="A144" s="16">
        <v>1396</v>
      </c>
      <c r="B144" s="16" t="str">
        <f t="shared" si="6"/>
        <v>2019111396</v>
      </c>
      <c r="C144" s="16" t="s">
        <v>17</v>
      </c>
      <c r="D144" s="16" t="s">
        <v>14</v>
      </c>
      <c r="G144" s="16" t="str">
        <f t="shared" si="7"/>
        <v>C16、C13</v>
      </c>
      <c r="H144" s="26" t="s">
        <v>39</v>
      </c>
      <c r="I144" s="27" t="e">
        <f>IF($A144="","",IF(C144="","",VLOOKUP(C144,#REF!,2,FALSE)))</f>
        <v>#REF!</v>
      </c>
      <c r="J144" s="27" t="e">
        <f>IF($A144="","",IF(D144="","",VLOOKUP(D144,#REF!,2,FALSE)))</f>
        <v>#REF!</v>
      </c>
      <c r="K144" s="27" t="str">
        <f>IF($A144="","",IF(E144="","",VLOOKUP(E144,#REF!,2,FALSE)))</f>
        <v/>
      </c>
      <c r="L144" s="27" t="str">
        <f>IF($A144="","",IF(F144="","",VLOOKUP(F144,#REF!,2,FALSE)))</f>
        <v/>
      </c>
      <c r="M144" s="27" t="e">
        <f t="shared" si="8"/>
        <v>#REF!</v>
      </c>
      <c r="N144" s="27" t="s">
        <v>40</v>
      </c>
    </row>
    <row r="145" customHeight="1" spans="1:14">
      <c r="A145" s="16">
        <v>1399</v>
      </c>
      <c r="B145" s="16" t="str">
        <f t="shared" si="6"/>
        <v>2019111399</v>
      </c>
      <c r="C145" s="16" t="s">
        <v>43</v>
      </c>
      <c r="G145" s="16" t="str">
        <f t="shared" si="7"/>
        <v>B06</v>
      </c>
      <c r="H145" s="26" t="s">
        <v>43</v>
      </c>
      <c r="I145" s="27" t="e">
        <f>IF($A145="","",IF(C145="","",VLOOKUP(C145,#REF!,2,FALSE)))</f>
        <v>#REF!</v>
      </c>
      <c r="J145" s="27" t="str">
        <f>IF($A145="","",IF(D145="","",VLOOKUP(D145,#REF!,2,FALSE)))</f>
        <v/>
      </c>
      <c r="K145" s="27" t="str">
        <f>IF($A145="","",IF(E145="","",VLOOKUP(E145,#REF!,2,FALSE)))</f>
        <v/>
      </c>
      <c r="L145" s="27" t="str">
        <f>IF($A145="","",IF(F145="","",VLOOKUP(F145,#REF!,2,FALSE)))</f>
        <v/>
      </c>
      <c r="M145" s="27" t="e">
        <f t="shared" si="8"/>
        <v>#REF!</v>
      </c>
      <c r="N145" s="27" t="s">
        <v>93</v>
      </c>
    </row>
    <row r="146" customHeight="1" spans="1:14">
      <c r="A146" s="16">
        <v>1401</v>
      </c>
      <c r="B146" s="16" t="str">
        <f t="shared" si="6"/>
        <v>2019111401</v>
      </c>
      <c r="C146" s="16" t="s">
        <v>17</v>
      </c>
      <c r="D146" s="16" t="s">
        <v>14</v>
      </c>
      <c r="G146" s="16" t="str">
        <f t="shared" si="7"/>
        <v>C16、C13</v>
      </c>
      <c r="H146" s="26" t="s">
        <v>39</v>
      </c>
      <c r="I146" s="27" t="e">
        <f>IF($A146="","",IF(C146="","",VLOOKUP(C146,#REF!,2,FALSE)))</f>
        <v>#REF!</v>
      </c>
      <c r="J146" s="27" t="e">
        <f>IF($A146="","",IF(D146="","",VLOOKUP(D146,#REF!,2,FALSE)))</f>
        <v>#REF!</v>
      </c>
      <c r="K146" s="27" t="str">
        <f>IF($A146="","",IF(E146="","",VLOOKUP(E146,#REF!,2,FALSE)))</f>
        <v/>
      </c>
      <c r="L146" s="27" t="str">
        <f>IF($A146="","",IF(F146="","",VLOOKUP(F146,#REF!,2,FALSE)))</f>
        <v/>
      </c>
      <c r="M146" s="27" t="e">
        <f t="shared" si="8"/>
        <v>#REF!</v>
      </c>
      <c r="N146" s="27" t="s">
        <v>40</v>
      </c>
    </row>
    <row r="147" customHeight="1" spans="1:14">
      <c r="A147" s="16">
        <v>1408</v>
      </c>
      <c r="B147" s="16" t="str">
        <f t="shared" si="6"/>
        <v>2019111408</v>
      </c>
      <c r="C147" s="16" t="s">
        <v>16</v>
      </c>
      <c r="D147" s="16" t="s">
        <v>14</v>
      </c>
      <c r="G147" s="16" t="str">
        <f t="shared" si="7"/>
        <v>C15、C13</v>
      </c>
      <c r="H147" s="26" t="s">
        <v>29</v>
      </c>
      <c r="I147" s="27" t="e">
        <f>IF($A147="","",IF(C147="","",VLOOKUP(C147,#REF!,2,FALSE)))</f>
        <v>#REF!</v>
      </c>
      <c r="J147" s="27" t="e">
        <f>IF($A147="","",IF(D147="","",VLOOKUP(D147,#REF!,2,FALSE)))</f>
        <v>#REF!</v>
      </c>
      <c r="K147" s="27" t="str">
        <f>IF($A147="","",IF(E147="","",VLOOKUP(E147,#REF!,2,FALSE)))</f>
        <v/>
      </c>
      <c r="L147" s="27" t="str">
        <f>IF($A147="","",IF(F147="","",VLOOKUP(F147,#REF!,2,FALSE)))</f>
        <v/>
      </c>
      <c r="M147" s="27" t="e">
        <f t="shared" si="8"/>
        <v>#REF!</v>
      </c>
      <c r="N147" s="27" t="s">
        <v>30</v>
      </c>
    </row>
    <row r="148" customHeight="1" spans="1:14">
      <c r="A148" s="16">
        <v>1412</v>
      </c>
      <c r="B148" s="16" t="str">
        <f t="shared" si="6"/>
        <v>2019111412</v>
      </c>
      <c r="C148" s="16" t="s">
        <v>16</v>
      </c>
      <c r="G148" s="16" t="str">
        <f t="shared" si="7"/>
        <v>C15</v>
      </c>
      <c r="H148" s="26" t="s">
        <v>16</v>
      </c>
      <c r="I148" s="27" t="e">
        <f>IF($A148="","",IF(C148="","",VLOOKUP(C148,#REF!,2,FALSE)))</f>
        <v>#REF!</v>
      </c>
      <c r="J148" s="27" t="str">
        <f>IF($A148="","",IF(D148="","",VLOOKUP(D148,#REF!,2,FALSE)))</f>
        <v/>
      </c>
      <c r="K148" s="27" t="str">
        <f>IF($A148="","",IF(E148="","",VLOOKUP(E148,#REF!,2,FALSE)))</f>
        <v/>
      </c>
      <c r="L148" s="27" t="str">
        <f>IF($A148="","",IF(F148="","",VLOOKUP(F148,#REF!,2,FALSE)))</f>
        <v/>
      </c>
      <c r="M148" s="27" t="e">
        <f t="shared" si="8"/>
        <v>#REF!</v>
      </c>
      <c r="N148" s="27" t="s">
        <v>31</v>
      </c>
    </row>
    <row r="149" customHeight="1" spans="1:14">
      <c r="A149" s="16">
        <v>1415</v>
      </c>
      <c r="B149" s="16" t="str">
        <f t="shared" si="6"/>
        <v>2019111415</v>
      </c>
      <c r="C149" s="16" t="s">
        <v>15</v>
      </c>
      <c r="D149" s="16" t="s">
        <v>14</v>
      </c>
      <c r="G149" s="16" t="str">
        <f t="shared" si="7"/>
        <v>C12、C13</v>
      </c>
      <c r="H149" s="26" t="s">
        <v>41</v>
      </c>
      <c r="I149" s="27" t="e">
        <f>IF($A149="","",IF(C149="","",VLOOKUP(C149,#REF!,2,FALSE)))</f>
        <v>#REF!</v>
      </c>
      <c r="J149" s="27" t="e">
        <f>IF($A149="","",IF(D149="","",VLOOKUP(D149,#REF!,2,FALSE)))</f>
        <v>#REF!</v>
      </c>
      <c r="K149" s="27" t="str">
        <f>IF($A149="","",IF(E149="","",VLOOKUP(E149,#REF!,2,FALSE)))</f>
        <v/>
      </c>
      <c r="L149" s="27" t="str">
        <f>IF($A149="","",IF(F149="","",VLOOKUP(F149,#REF!,2,FALSE)))</f>
        <v/>
      </c>
      <c r="M149" s="27" t="e">
        <f t="shared" si="8"/>
        <v>#REF!</v>
      </c>
      <c r="N149" s="27" t="s">
        <v>42</v>
      </c>
    </row>
    <row r="150" customHeight="1" spans="1:14">
      <c r="A150" s="16">
        <v>1416</v>
      </c>
      <c r="B150" s="16" t="str">
        <f t="shared" si="6"/>
        <v>2019111416</v>
      </c>
      <c r="C150" s="16" t="s">
        <v>15</v>
      </c>
      <c r="G150" s="16" t="str">
        <f t="shared" si="7"/>
        <v>C12</v>
      </c>
      <c r="H150" s="26" t="s">
        <v>15</v>
      </c>
      <c r="I150" s="27" t="e">
        <f>IF($A150="","",IF(C150="","",VLOOKUP(C150,#REF!,2,FALSE)))</f>
        <v>#REF!</v>
      </c>
      <c r="J150" s="27" t="str">
        <f>IF($A150="","",IF(D150="","",VLOOKUP(D150,#REF!,2,FALSE)))</f>
        <v/>
      </c>
      <c r="K150" s="27" t="str">
        <f>IF($A150="","",IF(E150="","",VLOOKUP(E150,#REF!,2,FALSE)))</f>
        <v/>
      </c>
      <c r="L150" s="27" t="str">
        <f>IF($A150="","",IF(F150="","",VLOOKUP(F150,#REF!,2,FALSE)))</f>
        <v/>
      </c>
      <c r="M150" s="27" t="e">
        <f t="shared" si="8"/>
        <v>#REF!</v>
      </c>
      <c r="N150" s="27" t="s">
        <v>25</v>
      </c>
    </row>
    <row r="151" customHeight="1" spans="1:14">
      <c r="A151" s="16">
        <v>1421</v>
      </c>
      <c r="B151" s="16" t="str">
        <f t="shared" si="6"/>
        <v>2019111421</v>
      </c>
      <c r="C151" s="16" t="s">
        <v>15</v>
      </c>
      <c r="D151" s="16" t="s">
        <v>14</v>
      </c>
      <c r="E151" s="16" t="s">
        <v>16</v>
      </c>
      <c r="G151" s="16" t="str">
        <f t="shared" si="7"/>
        <v>C12、C13、C15</v>
      </c>
      <c r="H151" s="26" t="s">
        <v>94</v>
      </c>
      <c r="I151" s="27" t="e">
        <f>IF($A151="","",IF(C151="","",VLOOKUP(C151,#REF!,2,FALSE)))</f>
        <v>#REF!</v>
      </c>
      <c r="J151" s="27" t="e">
        <f>IF($A151="","",IF(D151="","",VLOOKUP(D151,#REF!,2,FALSE)))</f>
        <v>#REF!</v>
      </c>
      <c r="K151" s="27" t="e">
        <f>IF($A151="","",IF(E151="","",VLOOKUP(E151,#REF!,2,FALSE)))</f>
        <v>#REF!</v>
      </c>
      <c r="L151" s="27" t="str">
        <f>IF($A151="","",IF(F151="","",VLOOKUP(F151,#REF!,2,FALSE)))</f>
        <v/>
      </c>
      <c r="M151" s="27" t="e">
        <f t="shared" si="8"/>
        <v>#REF!</v>
      </c>
      <c r="N151" s="27" t="s">
        <v>95</v>
      </c>
    </row>
    <row r="152" customHeight="1" spans="1:14">
      <c r="A152" s="16">
        <v>1424</v>
      </c>
      <c r="B152" s="16" t="str">
        <f t="shared" si="6"/>
        <v>2019111424</v>
      </c>
      <c r="C152" s="16" t="s">
        <v>15</v>
      </c>
      <c r="D152" s="16" t="s">
        <v>14</v>
      </c>
      <c r="E152" s="16" t="s">
        <v>16</v>
      </c>
      <c r="G152" s="16" t="str">
        <f t="shared" si="7"/>
        <v>C12、C13、C15</v>
      </c>
      <c r="H152" s="26" t="s">
        <v>94</v>
      </c>
      <c r="I152" s="27" t="e">
        <f>IF($A152="","",IF(C152="","",VLOOKUP(C152,#REF!,2,FALSE)))</f>
        <v>#REF!</v>
      </c>
      <c r="J152" s="27" t="e">
        <f>IF($A152="","",IF(D152="","",VLOOKUP(D152,#REF!,2,FALSE)))</f>
        <v>#REF!</v>
      </c>
      <c r="K152" s="27" t="e">
        <f>IF($A152="","",IF(E152="","",VLOOKUP(E152,#REF!,2,FALSE)))</f>
        <v>#REF!</v>
      </c>
      <c r="L152" s="27" t="str">
        <f>IF($A152="","",IF(F152="","",VLOOKUP(F152,#REF!,2,FALSE)))</f>
        <v/>
      </c>
      <c r="M152" s="27" t="e">
        <f t="shared" si="8"/>
        <v>#REF!</v>
      </c>
      <c r="N152" s="27" t="s">
        <v>95</v>
      </c>
    </row>
    <row r="153" customHeight="1" spans="1:14">
      <c r="A153" s="16">
        <v>1426</v>
      </c>
      <c r="B153" s="16" t="str">
        <f t="shared" si="6"/>
        <v>2019111426</v>
      </c>
      <c r="C153" s="16" t="s">
        <v>63</v>
      </c>
      <c r="G153" s="16" t="str">
        <f t="shared" si="7"/>
        <v>C21</v>
      </c>
      <c r="H153" s="26" t="s">
        <v>63</v>
      </c>
      <c r="I153" s="27" t="e">
        <f>IF($A153="","",IF(C153="","",VLOOKUP(C153,#REF!,2,FALSE)))</f>
        <v>#REF!</v>
      </c>
      <c r="J153" s="27" t="str">
        <f>IF($A153="","",IF(D153="","",VLOOKUP(D153,#REF!,2,FALSE)))</f>
        <v/>
      </c>
      <c r="K153" s="27" t="str">
        <f>IF($A153="","",IF(E153="","",VLOOKUP(E153,#REF!,2,FALSE)))</f>
        <v/>
      </c>
      <c r="L153" s="27" t="str">
        <f>IF($A153="","",IF(F153="","",VLOOKUP(F153,#REF!,2,FALSE)))</f>
        <v/>
      </c>
      <c r="M153" s="27" t="e">
        <f t="shared" si="8"/>
        <v>#REF!</v>
      </c>
      <c r="N153" s="27" t="s">
        <v>72</v>
      </c>
    </row>
    <row r="154" customHeight="1" spans="1:14">
      <c r="A154" s="16">
        <v>1428</v>
      </c>
      <c r="B154" s="16" t="str">
        <f t="shared" si="6"/>
        <v>2019111428</v>
      </c>
      <c r="C154" s="16" t="s">
        <v>15</v>
      </c>
      <c r="G154" s="16" t="str">
        <f t="shared" si="7"/>
        <v>C12</v>
      </c>
      <c r="H154" s="26" t="s">
        <v>15</v>
      </c>
      <c r="I154" s="27" t="e">
        <f>IF($A154="","",IF(C154="","",VLOOKUP(C154,#REF!,2,FALSE)))</f>
        <v>#REF!</v>
      </c>
      <c r="J154" s="27" t="str">
        <f>IF($A154="","",IF(D154="","",VLOOKUP(D154,#REF!,2,FALSE)))</f>
        <v/>
      </c>
      <c r="K154" s="27" t="str">
        <f>IF($A154="","",IF(E154="","",VLOOKUP(E154,#REF!,2,FALSE)))</f>
        <v/>
      </c>
      <c r="L154" s="27" t="str">
        <f>IF($A154="","",IF(F154="","",VLOOKUP(F154,#REF!,2,FALSE)))</f>
        <v/>
      </c>
      <c r="M154" s="27" t="e">
        <f t="shared" si="8"/>
        <v>#REF!</v>
      </c>
      <c r="N154" s="27" t="s">
        <v>25</v>
      </c>
    </row>
    <row r="155" customHeight="1" spans="1:14">
      <c r="A155" s="16">
        <v>1431</v>
      </c>
      <c r="B155" s="16" t="str">
        <f t="shared" si="6"/>
        <v>2019111431</v>
      </c>
      <c r="C155" s="16" t="s">
        <v>15</v>
      </c>
      <c r="G155" s="16" t="str">
        <f t="shared" si="7"/>
        <v>C12</v>
      </c>
      <c r="H155" s="26" t="s">
        <v>15</v>
      </c>
      <c r="I155" s="27" t="e">
        <f>IF($A155="","",IF(C155="","",VLOOKUP(C155,#REF!,2,FALSE)))</f>
        <v>#REF!</v>
      </c>
      <c r="J155" s="27" t="str">
        <f>IF($A155="","",IF(D155="","",VLOOKUP(D155,#REF!,2,FALSE)))</f>
        <v/>
      </c>
      <c r="K155" s="27" t="str">
        <f>IF($A155="","",IF(E155="","",VLOOKUP(E155,#REF!,2,FALSE)))</f>
        <v/>
      </c>
      <c r="L155" s="27" t="str">
        <f>IF($A155="","",IF(F155="","",VLOOKUP(F155,#REF!,2,FALSE)))</f>
        <v/>
      </c>
      <c r="M155" s="27" t="e">
        <f t="shared" si="8"/>
        <v>#REF!</v>
      </c>
      <c r="N155" s="27" t="s">
        <v>25</v>
      </c>
    </row>
    <row r="156" customHeight="1" spans="1:14">
      <c r="A156" s="16">
        <v>1432</v>
      </c>
      <c r="B156" s="16" t="str">
        <f t="shared" si="6"/>
        <v>2019111432</v>
      </c>
      <c r="C156" s="16" t="s">
        <v>21</v>
      </c>
      <c r="G156" s="16" t="str">
        <f t="shared" si="7"/>
        <v>B05</v>
      </c>
      <c r="H156" s="26" t="s">
        <v>21</v>
      </c>
      <c r="I156" s="27" t="e">
        <f>IF($A156="","",IF(C156="","",VLOOKUP(C156,#REF!,2,FALSE)))</f>
        <v>#REF!</v>
      </c>
      <c r="J156" s="27" t="str">
        <f>IF($A156="","",IF(D156="","",VLOOKUP(D156,#REF!,2,FALSE)))</f>
        <v/>
      </c>
      <c r="K156" s="27" t="str">
        <f>IF($A156="","",IF(E156="","",VLOOKUP(E156,#REF!,2,FALSE)))</f>
        <v/>
      </c>
      <c r="L156" s="27" t="str">
        <f>IF($A156="","",IF(F156="","",VLOOKUP(F156,#REF!,2,FALSE)))</f>
        <v/>
      </c>
      <c r="M156" s="27" t="e">
        <f t="shared" si="8"/>
        <v>#REF!</v>
      </c>
      <c r="N156" s="27" t="s">
        <v>22</v>
      </c>
    </row>
    <row r="157" customHeight="1" spans="1:14">
      <c r="A157" s="16">
        <v>1436</v>
      </c>
      <c r="B157" s="16" t="str">
        <f t="shared" si="6"/>
        <v>2019111436</v>
      </c>
      <c r="C157" s="16" t="s">
        <v>17</v>
      </c>
      <c r="D157" s="16" t="s">
        <v>14</v>
      </c>
      <c r="G157" s="16" t="str">
        <f t="shared" si="7"/>
        <v>C16、C13</v>
      </c>
      <c r="H157" s="26" t="s">
        <v>39</v>
      </c>
      <c r="I157" s="27" t="e">
        <f>IF($A157="","",IF(C157="","",VLOOKUP(C157,#REF!,2,FALSE)))</f>
        <v>#REF!</v>
      </c>
      <c r="J157" s="27" t="e">
        <f>IF($A157="","",IF(D157="","",VLOOKUP(D157,#REF!,2,FALSE)))</f>
        <v>#REF!</v>
      </c>
      <c r="K157" s="27" t="str">
        <f>IF($A157="","",IF(E157="","",VLOOKUP(E157,#REF!,2,FALSE)))</f>
        <v/>
      </c>
      <c r="L157" s="27" t="str">
        <f>IF($A157="","",IF(F157="","",VLOOKUP(F157,#REF!,2,FALSE)))</f>
        <v/>
      </c>
      <c r="M157" s="27" t="e">
        <f t="shared" si="8"/>
        <v>#REF!</v>
      </c>
      <c r="N157" s="27" t="s">
        <v>40</v>
      </c>
    </row>
    <row r="158" customHeight="1" spans="1:14">
      <c r="A158" s="16">
        <v>1437</v>
      </c>
      <c r="B158" s="16" t="str">
        <f t="shared" si="6"/>
        <v>2019111437</v>
      </c>
      <c r="C158" s="16" t="s">
        <v>15</v>
      </c>
      <c r="D158" s="16" t="s">
        <v>14</v>
      </c>
      <c r="E158" s="16" t="s">
        <v>17</v>
      </c>
      <c r="G158" s="16" t="str">
        <f t="shared" si="7"/>
        <v>C12、C13、C16</v>
      </c>
      <c r="H158" s="26" t="s">
        <v>96</v>
      </c>
      <c r="I158" s="27" t="e">
        <f>IF($A158="","",IF(C158="","",VLOOKUP(C158,#REF!,2,FALSE)))</f>
        <v>#REF!</v>
      </c>
      <c r="J158" s="27" t="e">
        <f>IF($A158="","",IF(D158="","",VLOOKUP(D158,#REF!,2,FALSE)))</f>
        <v>#REF!</v>
      </c>
      <c r="K158" s="27" t="e">
        <f>IF($A158="","",IF(E158="","",VLOOKUP(E158,#REF!,2,FALSE)))</f>
        <v>#REF!</v>
      </c>
      <c r="L158" s="27" t="str">
        <f>IF($A158="","",IF(F158="","",VLOOKUP(F158,#REF!,2,FALSE)))</f>
        <v/>
      </c>
      <c r="M158" s="27" t="e">
        <f t="shared" si="8"/>
        <v>#REF!</v>
      </c>
      <c r="N158" s="27" t="s">
        <v>97</v>
      </c>
    </row>
    <row r="159" customHeight="1" spans="1:14">
      <c r="A159" s="16">
        <v>1438</v>
      </c>
      <c r="B159" s="16" t="str">
        <f t="shared" si="6"/>
        <v>2019111438</v>
      </c>
      <c r="C159" s="16" t="s">
        <v>15</v>
      </c>
      <c r="G159" s="16" t="str">
        <f t="shared" si="7"/>
        <v>C12</v>
      </c>
      <c r="H159" s="26" t="s">
        <v>15</v>
      </c>
      <c r="I159" s="27" t="e">
        <f>IF($A159="","",IF(C159="","",VLOOKUP(C159,#REF!,2,FALSE)))</f>
        <v>#REF!</v>
      </c>
      <c r="J159" s="27" t="str">
        <f>IF($A159="","",IF(D159="","",VLOOKUP(D159,#REF!,2,FALSE)))</f>
        <v/>
      </c>
      <c r="K159" s="27" t="str">
        <f>IF($A159="","",IF(E159="","",VLOOKUP(E159,#REF!,2,FALSE)))</f>
        <v/>
      </c>
      <c r="L159" s="27" t="str">
        <f>IF($A159="","",IF(F159="","",VLOOKUP(F159,#REF!,2,FALSE)))</f>
        <v/>
      </c>
      <c r="M159" s="27" t="e">
        <f t="shared" si="8"/>
        <v>#REF!</v>
      </c>
      <c r="N159" s="27" t="s">
        <v>25</v>
      </c>
    </row>
    <row r="160" customHeight="1" spans="1:14">
      <c r="A160" s="16">
        <v>1439</v>
      </c>
      <c r="B160" s="16" t="str">
        <f t="shared" si="6"/>
        <v>2019111439</v>
      </c>
      <c r="C160" s="16" t="s">
        <v>15</v>
      </c>
      <c r="G160" s="16" t="str">
        <f t="shared" si="7"/>
        <v>C12</v>
      </c>
      <c r="H160" s="26" t="s">
        <v>15</v>
      </c>
      <c r="I160" s="27" t="e">
        <f>IF($A160="","",IF(C160="","",VLOOKUP(C160,#REF!,2,FALSE)))</f>
        <v>#REF!</v>
      </c>
      <c r="J160" s="27" t="str">
        <f>IF($A160="","",IF(D160="","",VLOOKUP(D160,#REF!,2,FALSE)))</f>
        <v/>
      </c>
      <c r="K160" s="27" t="str">
        <f>IF($A160="","",IF(E160="","",VLOOKUP(E160,#REF!,2,FALSE)))</f>
        <v/>
      </c>
      <c r="L160" s="27" t="str">
        <f>IF($A160="","",IF(F160="","",VLOOKUP(F160,#REF!,2,FALSE)))</f>
        <v/>
      </c>
      <c r="M160" s="27" t="e">
        <f t="shared" si="8"/>
        <v>#REF!</v>
      </c>
      <c r="N160" s="27" t="s">
        <v>25</v>
      </c>
    </row>
    <row r="161" customHeight="1" spans="1:14">
      <c r="A161" s="16">
        <v>1442</v>
      </c>
      <c r="B161" s="16" t="str">
        <f t="shared" si="6"/>
        <v>2019111442</v>
      </c>
      <c r="C161" s="16" t="s">
        <v>16</v>
      </c>
      <c r="D161" s="16" t="s">
        <v>14</v>
      </c>
      <c r="E161" s="16" t="s">
        <v>15</v>
      </c>
      <c r="G161" s="16" t="str">
        <f t="shared" si="7"/>
        <v>C15、C13、C12</v>
      </c>
      <c r="H161" s="26" t="s">
        <v>57</v>
      </c>
      <c r="I161" s="27" t="e">
        <f>IF($A161="","",IF(C161="","",VLOOKUP(C161,#REF!,2,FALSE)))</f>
        <v>#REF!</v>
      </c>
      <c r="J161" s="27" t="e">
        <f>IF($A161="","",IF(D161="","",VLOOKUP(D161,#REF!,2,FALSE)))</f>
        <v>#REF!</v>
      </c>
      <c r="K161" s="27" t="e">
        <f>IF($A161="","",IF(E161="","",VLOOKUP(E161,#REF!,2,FALSE)))</f>
        <v>#REF!</v>
      </c>
      <c r="L161" s="27" t="str">
        <f>IF($A161="","",IF(F161="","",VLOOKUP(F161,#REF!,2,FALSE)))</f>
        <v/>
      </c>
      <c r="M161" s="27" t="e">
        <f t="shared" si="8"/>
        <v>#REF!</v>
      </c>
      <c r="N161" s="27" t="s">
        <v>58</v>
      </c>
    </row>
    <row r="162" customHeight="1" spans="1:14">
      <c r="A162" s="16">
        <v>1445</v>
      </c>
      <c r="B162" s="16" t="str">
        <f t="shared" si="6"/>
        <v>2019111445</v>
      </c>
      <c r="C162" s="16" t="s">
        <v>15</v>
      </c>
      <c r="G162" s="16" t="str">
        <f t="shared" si="7"/>
        <v>C12</v>
      </c>
      <c r="H162" s="26" t="s">
        <v>15</v>
      </c>
      <c r="I162" s="27" t="e">
        <f>IF($A162="","",IF(C162="","",VLOOKUP(C162,#REF!,2,FALSE)))</f>
        <v>#REF!</v>
      </c>
      <c r="J162" s="27" t="str">
        <f>IF($A162="","",IF(D162="","",VLOOKUP(D162,#REF!,2,FALSE)))</f>
        <v/>
      </c>
      <c r="K162" s="27" t="str">
        <f>IF($A162="","",IF(E162="","",VLOOKUP(E162,#REF!,2,FALSE)))</f>
        <v/>
      </c>
      <c r="L162" s="27" t="str">
        <f>IF($A162="","",IF(F162="","",VLOOKUP(F162,#REF!,2,FALSE)))</f>
        <v/>
      </c>
      <c r="M162" s="27" t="e">
        <f t="shared" si="8"/>
        <v>#REF!</v>
      </c>
      <c r="N162" s="27" t="s">
        <v>25</v>
      </c>
    </row>
    <row r="163" customHeight="1" spans="1:14">
      <c r="A163" s="16">
        <v>1446</v>
      </c>
      <c r="B163" s="16" t="str">
        <f t="shared" si="6"/>
        <v>2019111446</v>
      </c>
      <c r="C163" s="16" t="s">
        <v>15</v>
      </c>
      <c r="D163" s="16" t="s">
        <v>14</v>
      </c>
      <c r="E163" s="16" t="s">
        <v>17</v>
      </c>
      <c r="G163" s="16" t="str">
        <f t="shared" si="7"/>
        <v>C12、C13、C16</v>
      </c>
      <c r="H163" s="26" t="s">
        <v>96</v>
      </c>
      <c r="I163" s="27" t="e">
        <f>IF($A163="","",IF(C163="","",VLOOKUP(C163,#REF!,2,FALSE)))</f>
        <v>#REF!</v>
      </c>
      <c r="J163" s="27" t="e">
        <f>IF($A163="","",IF(D163="","",VLOOKUP(D163,#REF!,2,FALSE)))</f>
        <v>#REF!</v>
      </c>
      <c r="K163" s="27" t="e">
        <f>IF($A163="","",IF(E163="","",VLOOKUP(E163,#REF!,2,FALSE)))</f>
        <v>#REF!</v>
      </c>
      <c r="L163" s="27" t="str">
        <f>IF($A163="","",IF(F163="","",VLOOKUP(F163,#REF!,2,FALSE)))</f>
        <v/>
      </c>
      <c r="M163" s="27" t="e">
        <f t="shared" si="8"/>
        <v>#REF!</v>
      </c>
      <c r="N163" s="27" t="s">
        <v>97</v>
      </c>
    </row>
    <row r="164" customHeight="1" spans="1:14">
      <c r="A164" s="16">
        <v>1452</v>
      </c>
      <c r="B164" s="16" t="str">
        <f t="shared" si="6"/>
        <v>2019111452</v>
      </c>
      <c r="C164" s="16" t="s">
        <v>16</v>
      </c>
      <c r="G164" s="16" t="str">
        <f t="shared" si="7"/>
        <v>C15</v>
      </c>
      <c r="H164" s="26" t="s">
        <v>16</v>
      </c>
      <c r="I164" s="27" t="e">
        <f>IF($A164="","",IF(C164="","",VLOOKUP(C164,#REF!,2,FALSE)))</f>
        <v>#REF!</v>
      </c>
      <c r="J164" s="27" t="str">
        <f>IF($A164="","",IF(D164="","",VLOOKUP(D164,#REF!,2,FALSE)))</f>
        <v/>
      </c>
      <c r="K164" s="27" t="str">
        <f>IF($A164="","",IF(E164="","",VLOOKUP(E164,#REF!,2,FALSE)))</f>
        <v/>
      </c>
      <c r="L164" s="27" t="str">
        <f>IF($A164="","",IF(F164="","",VLOOKUP(F164,#REF!,2,FALSE)))</f>
        <v/>
      </c>
      <c r="M164" s="27" t="e">
        <f t="shared" si="8"/>
        <v>#REF!</v>
      </c>
      <c r="N164" s="27" t="s">
        <v>31</v>
      </c>
    </row>
    <row r="165" customHeight="1" spans="1:14">
      <c r="A165" s="16">
        <v>1456</v>
      </c>
      <c r="B165" s="16" t="str">
        <f t="shared" si="6"/>
        <v>2019111456</v>
      </c>
      <c r="C165" s="16" t="s">
        <v>15</v>
      </c>
      <c r="G165" s="16" t="str">
        <f t="shared" si="7"/>
        <v>C12</v>
      </c>
      <c r="H165" s="26" t="s">
        <v>15</v>
      </c>
      <c r="I165" s="27" t="e">
        <f>IF($A165="","",IF(C165="","",VLOOKUP(C165,#REF!,2,FALSE)))</f>
        <v>#REF!</v>
      </c>
      <c r="J165" s="27" t="str">
        <f>IF($A165="","",IF(D165="","",VLOOKUP(D165,#REF!,2,FALSE)))</f>
        <v/>
      </c>
      <c r="K165" s="27" t="str">
        <f>IF($A165="","",IF(E165="","",VLOOKUP(E165,#REF!,2,FALSE)))</f>
        <v/>
      </c>
      <c r="L165" s="27" t="str">
        <f>IF($A165="","",IF(F165="","",VLOOKUP(F165,#REF!,2,FALSE)))</f>
        <v/>
      </c>
      <c r="M165" s="27" t="e">
        <f t="shared" si="8"/>
        <v>#REF!</v>
      </c>
      <c r="N165" s="27" t="s">
        <v>25</v>
      </c>
    </row>
    <row r="166" customHeight="1" spans="1:14">
      <c r="A166" s="16">
        <v>1458</v>
      </c>
      <c r="B166" s="16" t="str">
        <f t="shared" si="6"/>
        <v>2019111458</v>
      </c>
      <c r="C166" s="16" t="s">
        <v>37</v>
      </c>
      <c r="G166" s="16" t="str">
        <f t="shared" si="7"/>
        <v>C18</v>
      </c>
      <c r="H166" s="26" t="s">
        <v>37</v>
      </c>
      <c r="I166" s="27" t="e">
        <f>IF($A166="","",IF(C166="","",VLOOKUP(C166,#REF!,2,FALSE)))</f>
        <v>#REF!</v>
      </c>
      <c r="J166" s="27" t="str">
        <f>IF($A166="","",IF(D166="","",VLOOKUP(D166,#REF!,2,FALSE)))</f>
        <v/>
      </c>
      <c r="K166" s="27" t="str">
        <f>IF($A166="","",IF(E166="","",VLOOKUP(E166,#REF!,2,FALSE)))</f>
        <v/>
      </c>
      <c r="L166" s="27" t="str">
        <f>IF($A166="","",IF(F166="","",VLOOKUP(F166,#REF!,2,FALSE)))</f>
        <v/>
      </c>
      <c r="M166" s="27" t="e">
        <f t="shared" si="8"/>
        <v>#REF!</v>
      </c>
      <c r="N166" s="27" t="s">
        <v>38</v>
      </c>
    </row>
    <row r="167" customHeight="1" spans="1:14">
      <c r="A167" s="16">
        <v>1460</v>
      </c>
      <c r="B167" s="16" t="str">
        <f t="shared" si="6"/>
        <v>2019111460</v>
      </c>
      <c r="C167" s="16" t="s">
        <v>15</v>
      </c>
      <c r="D167" s="16" t="s">
        <v>14</v>
      </c>
      <c r="E167" s="16" t="s">
        <v>17</v>
      </c>
      <c r="G167" s="16" t="str">
        <f t="shared" si="7"/>
        <v>C12、C13、C16</v>
      </c>
      <c r="H167" s="26" t="s">
        <v>96</v>
      </c>
      <c r="I167" s="27" t="e">
        <f>IF($A167="","",IF(C167="","",VLOOKUP(C167,#REF!,2,FALSE)))</f>
        <v>#REF!</v>
      </c>
      <c r="J167" s="27" t="e">
        <f>IF($A167="","",IF(D167="","",VLOOKUP(D167,#REF!,2,FALSE)))</f>
        <v>#REF!</v>
      </c>
      <c r="K167" s="27" t="e">
        <f>IF($A167="","",IF(E167="","",VLOOKUP(E167,#REF!,2,FALSE)))</f>
        <v>#REF!</v>
      </c>
      <c r="L167" s="27" t="str">
        <f>IF($A167="","",IF(F167="","",VLOOKUP(F167,#REF!,2,FALSE)))</f>
        <v/>
      </c>
      <c r="M167" s="27" t="e">
        <f t="shared" si="8"/>
        <v>#REF!</v>
      </c>
      <c r="N167" s="27" t="s">
        <v>97</v>
      </c>
    </row>
    <row r="168" customHeight="1" spans="1:14">
      <c r="A168" s="16">
        <v>1461</v>
      </c>
      <c r="B168" s="16" t="str">
        <f t="shared" si="6"/>
        <v>2019111461</v>
      </c>
      <c r="C168" s="16" t="s">
        <v>83</v>
      </c>
      <c r="G168" s="16" t="str">
        <f t="shared" si="7"/>
        <v>C22</v>
      </c>
      <c r="H168" s="26" t="s">
        <v>83</v>
      </c>
      <c r="I168" s="27" t="e">
        <f>IF($A168="","",IF(C168="","",VLOOKUP(C168,#REF!,2,FALSE)))</f>
        <v>#REF!</v>
      </c>
      <c r="J168" s="27" t="str">
        <f>IF($A168="","",IF(D168="","",VLOOKUP(D168,#REF!,2,FALSE)))</f>
        <v/>
      </c>
      <c r="K168" s="27" t="str">
        <f>IF($A168="","",IF(E168="","",VLOOKUP(E168,#REF!,2,FALSE)))</f>
        <v/>
      </c>
      <c r="L168" s="27" t="str">
        <f>IF($A168="","",IF(F168="","",VLOOKUP(F168,#REF!,2,FALSE)))</f>
        <v/>
      </c>
      <c r="M168" s="27" t="e">
        <f t="shared" si="8"/>
        <v>#REF!</v>
      </c>
      <c r="N168" s="27" t="s">
        <v>84</v>
      </c>
    </row>
    <row r="169" customHeight="1" spans="1:14">
      <c r="A169" s="16">
        <v>1462</v>
      </c>
      <c r="B169" s="16" t="str">
        <f t="shared" si="6"/>
        <v>2019111462</v>
      </c>
      <c r="C169" s="16" t="s">
        <v>17</v>
      </c>
      <c r="D169" s="16" t="s">
        <v>14</v>
      </c>
      <c r="G169" s="16" t="str">
        <f t="shared" si="7"/>
        <v>C16、C13</v>
      </c>
      <c r="H169" s="26" t="s">
        <v>39</v>
      </c>
      <c r="I169" s="27" t="e">
        <f>IF($A169="","",IF(C169="","",VLOOKUP(C169,#REF!,2,FALSE)))</f>
        <v>#REF!</v>
      </c>
      <c r="J169" s="27" t="e">
        <f>IF($A169="","",IF(D169="","",VLOOKUP(D169,#REF!,2,FALSE)))</f>
        <v>#REF!</v>
      </c>
      <c r="K169" s="27" t="str">
        <f>IF($A169="","",IF(E169="","",VLOOKUP(E169,#REF!,2,FALSE)))</f>
        <v/>
      </c>
      <c r="L169" s="27" t="str">
        <f>IF($A169="","",IF(F169="","",VLOOKUP(F169,#REF!,2,FALSE)))</f>
        <v/>
      </c>
      <c r="M169" s="27" t="e">
        <f t="shared" si="8"/>
        <v>#REF!</v>
      </c>
      <c r="N169" s="27" t="s">
        <v>40</v>
      </c>
    </row>
    <row r="170" customHeight="1" spans="1:14">
      <c r="A170" s="16">
        <v>1465</v>
      </c>
      <c r="B170" s="16" t="str">
        <f t="shared" si="6"/>
        <v>2019111465</v>
      </c>
      <c r="C170" s="16" t="s">
        <v>16</v>
      </c>
      <c r="G170" s="16" t="str">
        <f t="shared" si="7"/>
        <v>C15</v>
      </c>
      <c r="H170" s="26" t="s">
        <v>16</v>
      </c>
      <c r="I170" s="27" t="e">
        <f>IF($A170="","",IF(C170="","",VLOOKUP(C170,#REF!,2,FALSE)))</f>
        <v>#REF!</v>
      </c>
      <c r="J170" s="27" t="str">
        <f>IF($A170="","",IF(D170="","",VLOOKUP(D170,#REF!,2,FALSE)))</f>
        <v/>
      </c>
      <c r="K170" s="27" t="str">
        <f>IF($A170="","",IF(E170="","",VLOOKUP(E170,#REF!,2,FALSE)))</f>
        <v/>
      </c>
      <c r="L170" s="27" t="str">
        <f>IF($A170="","",IF(F170="","",VLOOKUP(F170,#REF!,2,FALSE)))</f>
        <v/>
      </c>
      <c r="M170" s="27" t="e">
        <f t="shared" si="8"/>
        <v>#REF!</v>
      </c>
      <c r="N170" s="27" t="s">
        <v>31</v>
      </c>
    </row>
    <row r="171" customHeight="1" spans="1:14">
      <c r="A171" s="16">
        <v>1466</v>
      </c>
      <c r="B171" s="16" t="str">
        <f t="shared" si="6"/>
        <v>2019111466</v>
      </c>
      <c r="C171" s="16" t="s">
        <v>15</v>
      </c>
      <c r="G171" s="16" t="str">
        <f t="shared" si="7"/>
        <v>C12</v>
      </c>
      <c r="H171" s="26" t="s">
        <v>15</v>
      </c>
      <c r="I171" s="27" t="e">
        <f>IF($A171="","",IF(C171="","",VLOOKUP(C171,#REF!,2,FALSE)))</f>
        <v>#REF!</v>
      </c>
      <c r="J171" s="27" t="str">
        <f>IF($A171="","",IF(D171="","",VLOOKUP(D171,#REF!,2,FALSE)))</f>
        <v/>
      </c>
      <c r="K171" s="27" t="str">
        <f>IF($A171="","",IF(E171="","",VLOOKUP(E171,#REF!,2,FALSE)))</f>
        <v/>
      </c>
      <c r="L171" s="27" t="str">
        <f>IF($A171="","",IF(F171="","",VLOOKUP(F171,#REF!,2,FALSE)))</f>
        <v/>
      </c>
      <c r="M171" s="27" t="e">
        <f t="shared" si="8"/>
        <v>#REF!</v>
      </c>
      <c r="N171" s="27" t="s">
        <v>25</v>
      </c>
    </row>
    <row r="172" customHeight="1" spans="1:14">
      <c r="A172" s="16">
        <v>1467</v>
      </c>
      <c r="B172" s="16" t="str">
        <f t="shared" si="6"/>
        <v>2019111467</v>
      </c>
      <c r="C172" s="16" t="s">
        <v>16</v>
      </c>
      <c r="G172" s="16" t="str">
        <f t="shared" si="7"/>
        <v>C15</v>
      </c>
      <c r="H172" s="26" t="s">
        <v>16</v>
      </c>
      <c r="I172" s="27" t="e">
        <f>IF($A172="","",IF(C172="","",VLOOKUP(C172,#REF!,2,FALSE)))</f>
        <v>#REF!</v>
      </c>
      <c r="J172" s="27" t="str">
        <f>IF($A172="","",IF(D172="","",VLOOKUP(D172,#REF!,2,FALSE)))</f>
        <v/>
      </c>
      <c r="K172" s="27" t="str">
        <f>IF($A172="","",IF(E172="","",VLOOKUP(E172,#REF!,2,FALSE)))</f>
        <v/>
      </c>
      <c r="L172" s="27" t="str">
        <f>IF($A172="","",IF(F172="","",VLOOKUP(F172,#REF!,2,FALSE)))</f>
        <v/>
      </c>
      <c r="M172" s="27" t="e">
        <f t="shared" si="8"/>
        <v>#REF!</v>
      </c>
      <c r="N172" s="27" t="s">
        <v>31</v>
      </c>
    </row>
    <row r="173" customHeight="1" spans="1:14">
      <c r="A173" s="16">
        <v>1468</v>
      </c>
      <c r="B173" s="16" t="str">
        <f t="shared" si="6"/>
        <v>2019111468</v>
      </c>
      <c r="C173" s="16" t="s">
        <v>15</v>
      </c>
      <c r="D173" s="16" t="s">
        <v>14</v>
      </c>
      <c r="G173" s="16" t="str">
        <f t="shared" si="7"/>
        <v>C12、C13</v>
      </c>
      <c r="H173" s="26" t="s">
        <v>41</v>
      </c>
      <c r="I173" s="27" t="e">
        <f>IF($A173="","",IF(C173="","",VLOOKUP(C173,#REF!,2,FALSE)))</f>
        <v>#REF!</v>
      </c>
      <c r="J173" s="27" t="e">
        <f>IF($A173="","",IF(D173="","",VLOOKUP(D173,#REF!,2,FALSE)))</f>
        <v>#REF!</v>
      </c>
      <c r="K173" s="27" t="str">
        <f>IF($A173="","",IF(E173="","",VLOOKUP(E173,#REF!,2,FALSE)))</f>
        <v/>
      </c>
      <c r="L173" s="27" t="str">
        <f>IF($A173="","",IF(F173="","",VLOOKUP(F173,#REF!,2,FALSE)))</f>
        <v/>
      </c>
      <c r="M173" s="27" t="e">
        <f t="shared" si="8"/>
        <v>#REF!</v>
      </c>
      <c r="N173" s="27" t="s">
        <v>42</v>
      </c>
    </row>
    <row r="174" customHeight="1" spans="1:14">
      <c r="A174" s="16">
        <v>1469</v>
      </c>
      <c r="B174" s="16" t="str">
        <f t="shared" si="6"/>
        <v>2019111469</v>
      </c>
      <c r="C174" s="16" t="s">
        <v>15</v>
      </c>
      <c r="G174" s="16" t="str">
        <f t="shared" si="7"/>
        <v>C12</v>
      </c>
      <c r="H174" s="26" t="s">
        <v>15</v>
      </c>
      <c r="I174" s="27" t="e">
        <f>IF($A174="","",IF(C174="","",VLOOKUP(C174,#REF!,2,FALSE)))</f>
        <v>#REF!</v>
      </c>
      <c r="J174" s="27" t="str">
        <f>IF($A174="","",IF(D174="","",VLOOKUP(D174,#REF!,2,FALSE)))</f>
        <v/>
      </c>
      <c r="K174" s="27" t="str">
        <f>IF($A174="","",IF(E174="","",VLOOKUP(E174,#REF!,2,FALSE)))</f>
        <v/>
      </c>
      <c r="L174" s="27" t="str">
        <f>IF($A174="","",IF(F174="","",VLOOKUP(F174,#REF!,2,FALSE)))</f>
        <v/>
      </c>
      <c r="M174" s="27" t="e">
        <f t="shared" si="8"/>
        <v>#REF!</v>
      </c>
      <c r="N174" s="27" t="s">
        <v>25</v>
      </c>
    </row>
    <row r="175" customHeight="1" spans="1:14">
      <c r="A175" s="16">
        <v>1470</v>
      </c>
      <c r="B175" s="16" t="str">
        <f t="shared" si="6"/>
        <v>2019111470</v>
      </c>
      <c r="C175" s="16" t="s">
        <v>15</v>
      </c>
      <c r="G175" s="16" t="str">
        <f t="shared" si="7"/>
        <v>C12</v>
      </c>
      <c r="H175" s="26" t="s">
        <v>15</v>
      </c>
      <c r="I175" s="27" t="e">
        <f>IF($A175="","",IF(C175="","",VLOOKUP(C175,#REF!,2,FALSE)))</f>
        <v>#REF!</v>
      </c>
      <c r="J175" s="27" t="str">
        <f>IF($A175="","",IF(D175="","",VLOOKUP(D175,#REF!,2,FALSE)))</f>
        <v/>
      </c>
      <c r="K175" s="27" t="str">
        <f>IF($A175="","",IF(E175="","",VLOOKUP(E175,#REF!,2,FALSE)))</f>
        <v/>
      </c>
      <c r="L175" s="27" t="str">
        <f>IF($A175="","",IF(F175="","",VLOOKUP(F175,#REF!,2,FALSE)))</f>
        <v/>
      </c>
      <c r="M175" s="27" t="e">
        <f t="shared" si="8"/>
        <v>#REF!</v>
      </c>
      <c r="N175" s="27" t="s">
        <v>25</v>
      </c>
    </row>
    <row r="176" customHeight="1" spans="1:14">
      <c r="A176" s="16">
        <v>1471</v>
      </c>
      <c r="B176" s="16" t="str">
        <f t="shared" si="6"/>
        <v>2019111471</v>
      </c>
      <c r="C176" s="16" t="s">
        <v>14</v>
      </c>
      <c r="G176" s="16" t="str">
        <f t="shared" si="7"/>
        <v>C13</v>
      </c>
      <c r="H176" s="26" t="s">
        <v>14</v>
      </c>
      <c r="I176" s="27" t="e">
        <f>IF($A176="","",IF(C176="","",VLOOKUP(C176,#REF!,2,FALSE)))</f>
        <v>#REF!</v>
      </c>
      <c r="J176" s="27" t="str">
        <f>IF($A176="","",IF(D176="","",VLOOKUP(D176,#REF!,2,FALSE)))</f>
        <v/>
      </c>
      <c r="K176" s="27" t="str">
        <f>IF($A176="","",IF(E176="","",VLOOKUP(E176,#REF!,2,FALSE)))</f>
        <v/>
      </c>
      <c r="L176" s="27" t="str">
        <f>IF($A176="","",IF(F176="","",VLOOKUP(F176,#REF!,2,FALSE)))</f>
        <v/>
      </c>
      <c r="M176" s="27" t="e">
        <f t="shared" si="8"/>
        <v>#REF!</v>
      </c>
      <c r="N176" s="27" t="s">
        <v>20</v>
      </c>
    </row>
    <row r="177" customHeight="1" spans="1:14">
      <c r="A177" s="16">
        <v>1473</v>
      </c>
      <c r="B177" s="16" t="str">
        <f t="shared" si="6"/>
        <v>2019111473</v>
      </c>
      <c r="C177" s="16" t="s">
        <v>83</v>
      </c>
      <c r="G177" s="16" t="str">
        <f t="shared" si="7"/>
        <v>C22</v>
      </c>
      <c r="H177" s="26" t="s">
        <v>83</v>
      </c>
      <c r="I177" s="27" t="e">
        <f>IF($A177="","",IF(C177="","",VLOOKUP(C177,#REF!,2,FALSE)))</f>
        <v>#REF!</v>
      </c>
      <c r="J177" s="27" t="str">
        <f>IF($A177="","",IF(D177="","",VLOOKUP(D177,#REF!,2,FALSE)))</f>
        <v/>
      </c>
      <c r="K177" s="27" t="str">
        <f>IF($A177="","",IF(E177="","",VLOOKUP(E177,#REF!,2,FALSE)))</f>
        <v/>
      </c>
      <c r="L177" s="27" t="str">
        <f>IF($A177="","",IF(F177="","",VLOOKUP(F177,#REF!,2,FALSE)))</f>
        <v/>
      </c>
      <c r="M177" s="27" t="e">
        <f t="shared" si="8"/>
        <v>#REF!</v>
      </c>
      <c r="N177" s="27" t="s">
        <v>84</v>
      </c>
    </row>
    <row r="178" customHeight="1" spans="1:14">
      <c r="A178" s="16">
        <v>1475</v>
      </c>
      <c r="B178" s="16" t="str">
        <f t="shared" si="6"/>
        <v>2019111475</v>
      </c>
      <c r="C178" s="16" t="s">
        <v>15</v>
      </c>
      <c r="D178" s="16" t="s">
        <v>21</v>
      </c>
      <c r="G178" s="16" t="str">
        <f t="shared" si="7"/>
        <v>C12、B05</v>
      </c>
      <c r="H178" s="26" t="s">
        <v>98</v>
      </c>
      <c r="I178" s="27" t="e">
        <f>IF($A178="","",IF(C178="","",VLOOKUP(C178,#REF!,2,FALSE)))</f>
        <v>#REF!</v>
      </c>
      <c r="J178" s="27" t="e">
        <f>IF($A178="","",IF(D178="","",VLOOKUP(D178,#REF!,2,FALSE)))</f>
        <v>#REF!</v>
      </c>
      <c r="K178" s="27" t="str">
        <f>IF($A178="","",IF(E178="","",VLOOKUP(E178,#REF!,2,FALSE)))</f>
        <v/>
      </c>
      <c r="L178" s="27" t="str">
        <f>IF($A178="","",IF(F178="","",VLOOKUP(F178,#REF!,2,FALSE)))</f>
        <v/>
      </c>
      <c r="M178" s="27" t="e">
        <f t="shared" si="8"/>
        <v>#REF!</v>
      </c>
      <c r="N178" s="27" t="s">
        <v>99</v>
      </c>
    </row>
    <row r="179" customHeight="1" spans="1:14">
      <c r="A179" s="16">
        <v>1481</v>
      </c>
      <c r="B179" s="16" t="str">
        <f t="shared" si="6"/>
        <v>2019111481</v>
      </c>
      <c r="C179" s="16" t="s">
        <v>17</v>
      </c>
      <c r="D179" s="16" t="s">
        <v>15</v>
      </c>
      <c r="E179" s="16" t="s">
        <v>14</v>
      </c>
      <c r="G179" s="16" t="str">
        <f t="shared" si="7"/>
        <v>C16、C12、C13</v>
      </c>
      <c r="H179" s="26" t="s">
        <v>100</v>
      </c>
      <c r="I179" s="27" t="e">
        <f>IF($A179="","",IF(C179="","",VLOOKUP(C179,#REF!,2,FALSE)))</f>
        <v>#REF!</v>
      </c>
      <c r="J179" s="27" t="e">
        <f>IF($A179="","",IF(D179="","",VLOOKUP(D179,#REF!,2,FALSE)))</f>
        <v>#REF!</v>
      </c>
      <c r="K179" s="27" t="e">
        <f>IF($A179="","",IF(E179="","",VLOOKUP(E179,#REF!,2,FALSE)))</f>
        <v>#REF!</v>
      </c>
      <c r="L179" s="27" t="str">
        <f>IF($A179="","",IF(F179="","",VLOOKUP(F179,#REF!,2,FALSE)))</f>
        <v/>
      </c>
      <c r="M179" s="27" t="e">
        <f t="shared" si="8"/>
        <v>#REF!</v>
      </c>
      <c r="N179" s="27" t="s">
        <v>101</v>
      </c>
    </row>
    <row r="180" customHeight="1" spans="1:14">
      <c r="A180" s="16">
        <v>1484</v>
      </c>
      <c r="B180" s="16" t="str">
        <f t="shared" si="6"/>
        <v>2019111484</v>
      </c>
      <c r="C180" s="16" t="s">
        <v>14</v>
      </c>
      <c r="D180" s="16" t="s">
        <v>15</v>
      </c>
      <c r="G180" s="16" t="str">
        <f t="shared" si="7"/>
        <v>C13、C12</v>
      </c>
      <c r="H180" s="26" t="s">
        <v>61</v>
      </c>
      <c r="I180" s="27" t="e">
        <f>IF($A180="","",IF(C180="","",VLOOKUP(C180,#REF!,2,FALSE)))</f>
        <v>#REF!</v>
      </c>
      <c r="J180" s="27" t="e">
        <f>IF($A180="","",IF(D180="","",VLOOKUP(D180,#REF!,2,FALSE)))</f>
        <v>#REF!</v>
      </c>
      <c r="K180" s="27" t="str">
        <f>IF($A180="","",IF(E180="","",VLOOKUP(E180,#REF!,2,FALSE)))</f>
        <v/>
      </c>
      <c r="L180" s="27" t="str">
        <f>IF($A180="","",IF(F180="","",VLOOKUP(F180,#REF!,2,FALSE)))</f>
        <v/>
      </c>
      <c r="M180" s="27" t="e">
        <f t="shared" si="8"/>
        <v>#REF!</v>
      </c>
      <c r="N180" s="27" t="s">
        <v>62</v>
      </c>
    </row>
    <row r="181" customHeight="1" spans="1:14">
      <c r="A181" s="16">
        <v>1487</v>
      </c>
      <c r="B181" s="16" t="str">
        <f t="shared" si="6"/>
        <v>2019111487</v>
      </c>
      <c r="C181" s="16" t="s">
        <v>16</v>
      </c>
      <c r="D181" s="16" t="s">
        <v>37</v>
      </c>
      <c r="G181" s="16" t="str">
        <f t="shared" si="7"/>
        <v>C15、C18</v>
      </c>
      <c r="H181" s="26" t="s">
        <v>102</v>
      </c>
      <c r="I181" s="27" t="e">
        <f>IF($A181="","",IF(C181="","",VLOOKUP(C181,#REF!,2,FALSE)))</f>
        <v>#REF!</v>
      </c>
      <c r="J181" s="27" t="e">
        <f>IF($A181="","",IF(D181="","",VLOOKUP(D181,#REF!,2,FALSE)))</f>
        <v>#REF!</v>
      </c>
      <c r="K181" s="27" t="str">
        <f>IF($A181="","",IF(E181="","",VLOOKUP(E181,#REF!,2,FALSE)))</f>
        <v/>
      </c>
      <c r="L181" s="27" t="str">
        <f>IF($A181="","",IF(F181="","",VLOOKUP(F181,#REF!,2,FALSE)))</f>
        <v/>
      </c>
      <c r="M181" s="27" t="e">
        <f t="shared" si="8"/>
        <v>#REF!</v>
      </c>
      <c r="N181" s="27" t="s">
        <v>103</v>
      </c>
    </row>
    <row r="182" customHeight="1" spans="1:14">
      <c r="A182" s="16">
        <v>1489</v>
      </c>
      <c r="B182" s="16" t="str">
        <f t="shared" si="6"/>
        <v>2019111489</v>
      </c>
      <c r="C182" s="16" t="s">
        <v>15</v>
      </c>
      <c r="D182" s="16" t="s">
        <v>14</v>
      </c>
      <c r="G182" s="16" t="str">
        <f t="shared" si="7"/>
        <v>C12、C13</v>
      </c>
      <c r="H182" s="26" t="s">
        <v>41</v>
      </c>
      <c r="I182" s="27" t="e">
        <f>IF($A182="","",IF(C182="","",VLOOKUP(C182,#REF!,2,FALSE)))</f>
        <v>#REF!</v>
      </c>
      <c r="J182" s="27" t="e">
        <f>IF($A182="","",IF(D182="","",VLOOKUP(D182,#REF!,2,FALSE)))</f>
        <v>#REF!</v>
      </c>
      <c r="K182" s="27" t="str">
        <f>IF($A182="","",IF(E182="","",VLOOKUP(E182,#REF!,2,FALSE)))</f>
        <v/>
      </c>
      <c r="L182" s="27" t="str">
        <f>IF($A182="","",IF(F182="","",VLOOKUP(F182,#REF!,2,FALSE)))</f>
        <v/>
      </c>
      <c r="M182" s="27" t="e">
        <f t="shared" si="8"/>
        <v>#REF!</v>
      </c>
      <c r="N182" s="27" t="s">
        <v>42</v>
      </c>
    </row>
    <row r="183" customHeight="1" spans="1:14">
      <c r="A183" s="16">
        <v>1490</v>
      </c>
      <c r="B183" s="16" t="str">
        <f t="shared" si="6"/>
        <v>2019111490</v>
      </c>
      <c r="C183" s="16" t="s">
        <v>14</v>
      </c>
      <c r="G183" s="16" t="str">
        <f t="shared" si="7"/>
        <v>C13</v>
      </c>
      <c r="H183" s="26" t="s">
        <v>14</v>
      </c>
      <c r="I183" s="27" t="e">
        <f>IF($A183="","",IF(C183="","",VLOOKUP(C183,#REF!,2,FALSE)))</f>
        <v>#REF!</v>
      </c>
      <c r="J183" s="27" t="str">
        <f>IF($A183="","",IF(D183="","",VLOOKUP(D183,#REF!,2,FALSE)))</f>
        <v/>
      </c>
      <c r="K183" s="27" t="str">
        <f>IF($A183="","",IF(E183="","",VLOOKUP(E183,#REF!,2,FALSE)))</f>
        <v/>
      </c>
      <c r="L183" s="27" t="str">
        <f>IF($A183="","",IF(F183="","",VLOOKUP(F183,#REF!,2,FALSE)))</f>
        <v/>
      </c>
      <c r="M183" s="27" t="e">
        <f t="shared" si="8"/>
        <v>#REF!</v>
      </c>
      <c r="N183" s="27" t="s">
        <v>20</v>
      </c>
    </row>
    <row r="184" customHeight="1" spans="1:14">
      <c r="A184" s="16">
        <v>1491</v>
      </c>
      <c r="B184" s="16" t="str">
        <f t="shared" si="6"/>
        <v>2019111491</v>
      </c>
      <c r="C184" s="16" t="s">
        <v>17</v>
      </c>
      <c r="D184" s="16" t="s">
        <v>14</v>
      </c>
      <c r="G184" s="16" t="str">
        <f t="shared" si="7"/>
        <v>C16、C13</v>
      </c>
      <c r="H184" s="26" t="s">
        <v>39</v>
      </c>
      <c r="I184" s="27" t="e">
        <f>IF($A184="","",IF(C184="","",VLOOKUP(C184,#REF!,2,FALSE)))</f>
        <v>#REF!</v>
      </c>
      <c r="J184" s="27" t="e">
        <f>IF($A184="","",IF(D184="","",VLOOKUP(D184,#REF!,2,FALSE)))</f>
        <v>#REF!</v>
      </c>
      <c r="K184" s="27" t="str">
        <f>IF($A184="","",IF(E184="","",VLOOKUP(E184,#REF!,2,FALSE)))</f>
        <v/>
      </c>
      <c r="L184" s="27" t="str">
        <f>IF($A184="","",IF(F184="","",VLOOKUP(F184,#REF!,2,FALSE)))</f>
        <v/>
      </c>
      <c r="M184" s="27" t="e">
        <f t="shared" si="8"/>
        <v>#REF!</v>
      </c>
      <c r="N184" s="27" t="s">
        <v>40</v>
      </c>
    </row>
    <row r="185" customHeight="1" spans="1:14">
      <c r="A185" s="16">
        <v>1492</v>
      </c>
      <c r="B185" s="16" t="str">
        <f t="shared" si="6"/>
        <v>2019111492</v>
      </c>
      <c r="C185" s="16" t="s">
        <v>15</v>
      </c>
      <c r="G185" s="16" t="str">
        <f t="shared" si="7"/>
        <v>C12</v>
      </c>
      <c r="H185" s="26" t="s">
        <v>15</v>
      </c>
      <c r="I185" s="27" t="e">
        <f>IF($A185="","",IF(C185="","",VLOOKUP(C185,#REF!,2,FALSE)))</f>
        <v>#REF!</v>
      </c>
      <c r="J185" s="27" t="str">
        <f>IF($A185="","",IF(D185="","",VLOOKUP(D185,#REF!,2,FALSE)))</f>
        <v/>
      </c>
      <c r="K185" s="27" t="str">
        <f>IF($A185="","",IF(E185="","",VLOOKUP(E185,#REF!,2,FALSE)))</f>
        <v/>
      </c>
      <c r="L185" s="27" t="str">
        <f>IF($A185="","",IF(F185="","",VLOOKUP(F185,#REF!,2,FALSE)))</f>
        <v/>
      </c>
      <c r="M185" s="27" t="e">
        <f t="shared" si="8"/>
        <v>#REF!</v>
      </c>
      <c r="N185" s="27" t="s">
        <v>25</v>
      </c>
    </row>
    <row r="186" customHeight="1" spans="1:14">
      <c r="A186" s="16">
        <v>1499</v>
      </c>
      <c r="B186" s="16" t="str">
        <f t="shared" si="6"/>
        <v>2019111499</v>
      </c>
      <c r="C186" s="16" t="s">
        <v>21</v>
      </c>
      <c r="G186" s="16" t="str">
        <f t="shared" si="7"/>
        <v>B05</v>
      </c>
      <c r="H186" s="26" t="s">
        <v>21</v>
      </c>
      <c r="I186" s="27" t="e">
        <f>IF($A186="","",IF(C186="","",VLOOKUP(C186,#REF!,2,FALSE)))</f>
        <v>#REF!</v>
      </c>
      <c r="J186" s="27" t="str">
        <f>IF($A186="","",IF(D186="","",VLOOKUP(D186,#REF!,2,FALSE)))</f>
        <v/>
      </c>
      <c r="K186" s="27" t="str">
        <f>IF($A186="","",IF(E186="","",VLOOKUP(E186,#REF!,2,FALSE)))</f>
        <v/>
      </c>
      <c r="L186" s="27" t="str">
        <f>IF($A186="","",IF(F186="","",VLOOKUP(F186,#REF!,2,FALSE)))</f>
        <v/>
      </c>
      <c r="M186" s="27" t="e">
        <f t="shared" si="8"/>
        <v>#REF!</v>
      </c>
      <c r="N186" s="27" t="s">
        <v>22</v>
      </c>
    </row>
    <row r="187" customHeight="1" spans="1:14">
      <c r="A187" s="16">
        <v>1502</v>
      </c>
      <c r="B187" s="16" t="str">
        <f t="shared" si="6"/>
        <v>2019111502</v>
      </c>
      <c r="C187" s="16" t="s">
        <v>17</v>
      </c>
      <c r="D187" s="16" t="s">
        <v>14</v>
      </c>
      <c r="G187" s="16" t="str">
        <f t="shared" si="7"/>
        <v>C16、C13</v>
      </c>
      <c r="H187" s="26" t="s">
        <v>39</v>
      </c>
      <c r="I187" s="27" t="e">
        <f>IF($A187="","",IF(C187="","",VLOOKUP(C187,#REF!,2,FALSE)))</f>
        <v>#REF!</v>
      </c>
      <c r="J187" s="27" t="e">
        <f>IF($A187="","",IF(D187="","",VLOOKUP(D187,#REF!,2,FALSE)))</f>
        <v>#REF!</v>
      </c>
      <c r="K187" s="27" t="str">
        <f>IF($A187="","",IF(E187="","",VLOOKUP(E187,#REF!,2,FALSE)))</f>
        <v/>
      </c>
      <c r="L187" s="27" t="str">
        <f>IF($A187="","",IF(F187="","",VLOOKUP(F187,#REF!,2,FALSE)))</f>
        <v/>
      </c>
      <c r="M187" s="27" t="e">
        <f t="shared" si="8"/>
        <v>#REF!</v>
      </c>
      <c r="N187" s="27" t="s">
        <v>40</v>
      </c>
    </row>
    <row r="188" customHeight="1" spans="1:14">
      <c r="A188" s="16">
        <v>1508</v>
      </c>
      <c r="B188" s="16" t="str">
        <f t="shared" si="6"/>
        <v>2019111508</v>
      </c>
      <c r="C188" s="16" t="s">
        <v>15</v>
      </c>
      <c r="G188" s="16" t="str">
        <f t="shared" si="7"/>
        <v>C12</v>
      </c>
      <c r="H188" s="26" t="s">
        <v>15</v>
      </c>
      <c r="I188" s="27" t="e">
        <f>IF($A188="","",IF(C188="","",VLOOKUP(C188,#REF!,2,FALSE)))</f>
        <v>#REF!</v>
      </c>
      <c r="J188" s="27" t="str">
        <f>IF($A188="","",IF(D188="","",VLOOKUP(D188,#REF!,2,FALSE)))</f>
        <v/>
      </c>
      <c r="K188" s="27" t="str">
        <f>IF($A188="","",IF(E188="","",VLOOKUP(E188,#REF!,2,FALSE)))</f>
        <v/>
      </c>
      <c r="L188" s="27" t="str">
        <f>IF($A188="","",IF(F188="","",VLOOKUP(F188,#REF!,2,FALSE)))</f>
        <v/>
      </c>
      <c r="M188" s="27" t="e">
        <f t="shared" si="8"/>
        <v>#REF!</v>
      </c>
      <c r="N188" s="27" t="s">
        <v>25</v>
      </c>
    </row>
    <row r="189" customHeight="1" spans="1:14">
      <c r="A189" s="16">
        <v>1510</v>
      </c>
      <c r="B189" s="16" t="str">
        <f t="shared" si="6"/>
        <v>2019111510</v>
      </c>
      <c r="C189" s="16" t="s">
        <v>16</v>
      </c>
      <c r="G189" s="16" t="str">
        <f t="shared" si="7"/>
        <v>C15</v>
      </c>
      <c r="H189" s="26" t="s">
        <v>16</v>
      </c>
      <c r="I189" s="27" t="e">
        <f>IF($A189="","",IF(C189="","",VLOOKUP(C189,#REF!,2,FALSE)))</f>
        <v>#REF!</v>
      </c>
      <c r="J189" s="27" t="str">
        <f>IF($A189="","",IF(D189="","",VLOOKUP(D189,#REF!,2,FALSE)))</f>
        <v/>
      </c>
      <c r="K189" s="27" t="str">
        <f>IF($A189="","",IF(E189="","",VLOOKUP(E189,#REF!,2,FALSE)))</f>
        <v/>
      </c>
      <c r="L189" s="27" t="str">
        <f>IF($A189="","",IF(F189="","",VLOOKUP(F189,#REF!,2,FALSE)))</f>
        <v/>
      </c>
      <c r="M189" s="27" t="e">
        <f t="shared" si="8"/>
        <v>#REF!</v>
      </c>
      <c r="N189" s="27" t="s">
        <v>31</v>
      </c>
    </row>
    <row r="190" customHeight="1" spans="1:14">
      <c r="A190" s="16">
        <v>1512</v>
      </c>
      <c r="B190" s="16" t="str">
        <f t="shared" si="6"/>
        <v>2019111512</v>
      </c>
      <c r="C190" s="16" t="s">
        <v>15</v>
      </c>
      <c r="G190" s="16" t="str">
        <f t="shared" si="7"/>
        <v>C12</v>
      </c>
      <c r="H190" s="26" t="s">
        <v>15</v>
      </c>
      <c r="I190" s="27" t="e">
        <f>IF($A190="","",IF(C190="","",VLOOKUP(C190,#REF!,2,FALSE)))</f>
        <v>#REF!</v>
      </c>
      <c r="J190" s="27" t="str">
        <f>IF($A190="","",IF(D190="","",VLOOKUP(D190,#REF!,2,FALSE)))</f>
        <v/>
      </c>
      <c r="K190" s="27" t="str">
        <f>IF($A190="","",IF(E190="","",VLOOKUP(E190,#REF!,2,FALSE)))</f>
        <v/>
      </c>
      <c r="L190" s="27" t="str">
        <f>IF($A190="","",IF(F190="","",VLOOKUP(F190,#REF!,2,FALSE)))</f>
        <v/>
      </c>
      <c r="M190" s="27" t="e">
        <f t="shared" si="8"/>
        <v>#REF!</v>
      </c>
      <c r="N190" s="27" t="s">
        <v>25</v>
      </c>
    </row>
    <row r="191" customHeight="1" spans="1:14">
      <c r="A191" s="16">
        <v>1514</v>
      </c>
      <c r="B191" s="16" t="str">
        <f t="shared" si="6"/>
        <v>2019111514</v>
      </c>
      <c r="C191" s="16" t="s">
        <v>32</v>
      </c>
      <c r="D191" s="16" t="s">
        <v>16</v>
      </c>
      <c r="G191" s="16" t="str">
        <f t="shared" si="7"/>
        <v>C14、C15</v>
      </c>
      <c r="H191" s="26" t="s">
        <v>104</v>
      </c>
      <c r="I191" s="27" t="e">
        <f>IF($A191="","",IF(C191="","",VLOOKUP(C191,#REF!,2,FALSE)))</f>
        <v>#REF!</v>
      </c>
      <c r="J191" s="27" t="e">
        <f>IF($A191="","",IF(D191="","",VLOOKUP(D191,#REF!,2,FALSE)))</f>
        <v>#REF!</v>
      </c>
      <c r="K191" s="27" t="str">
        <f>IF($A191="","",IF(E191="","",VLOOKUP(E191,#REF!,2,FALSE)))</f>
        <v/>
      </c>
      <c r="L191" s="27" t="str">
        <f>IF($A191="","",IF(F191="","",VLOOKUP(F191,#REF!,2,FALSE)))</f>
        <v/>
      </c>
      <c r="M191" s="27" t="e">
        <f t="shared" si="8"/>
        <v>#REF!</v>
      </c>
      <c r="N191" s="27" t="s">
        <v>105</v>
      </c>
    </row>
    <row r="192" customHeight="1" spans="1:14">
      <c r="A192" s="16">
        <v>1522</v>
      </c>
      <c r="B192" s="16" t="str">
        <f t="shared" si="6"/>
        <v>2019111522</v>
      </c>
      <c r="C192" s="16" t="s">
        <v>14</v>
      </c>
      <c r="G192" s="16" t="str">
        <f t="shared" si="7"/>
        <v>C13</v>
      </c>
      <c r="H192" s="26" t="s">
        <v>14</v>
      </c>
      <c r="I192" s="27" t="e">
        <f>IF($A192="","",IF(C192="","",VLOOKUP(C192,#REF!,2,FALSE)))</f>
        <v>#REF!</v>
      </c>
      <c r="J192" s="27" t="str">
        <f>IF($A192="","",IF(D192="","",VLOOKUP(D192,#REF!,2,FALSE)))</f>
        <v/>
      </c>
      <c r="K192" s="27" t="str">
        <f>IF($A192="","",IF(E192="","",VLOOKUP(E192,#REF!,2,FALSE)))</f>
        <v/>
      </c>
      <c r="L192" s="27" t="str">
        <f>IF($A192="","",IF(F192="","",VLOOKUP(F192,#REF!,2,FALSE)))</f>
        <v/>
      </c>
      <c r="M192" s="27" t="e">
        <f t="shared" si="8"/>
        <v>#REF!</v>
      </c>
      <c r="N192" s="27" t="s">
        <v>20</v>
      </c>
    </row>
    <row r="193" customHeight="1" spans="1:14">
      <c r="A193" s="16">
        <v>1524</v>
      </c>
      <c r="B193" s="16" t="str">
        <f t="shared" si="6"/>
        <v>2019111524</v>
      </c>
      <c r="C193" s="16" t="s">
        <v>14</v>
      </c>
      <c r="G193" s="16" t="str">
        <f t="shared" si="7"/>
        <v>C13</v>
      </c>
      <c r="H193" s="26" t="s">
        <v>14</v>
      </c>
      <c r="I193" s="27" t="e">
        <f>IF($A193="","",IF(C193="","",VLOOKUP(C193,#REF!,2,FALSE)))</f>
        <v>#REF!</v>
      </c>
      <c r="J193" s="27" t="str">
        <f>IF($A193="","",IF(D193="","",VLOOKUP(D193,#REF!,2,FALSE)))</f>
        <v/>
      </c>
      <c r="K193" s="27" t="str">
        <f>IF($A193="","",IF(E193="","",VLOOKUP(E193,#REF!,2,FALSE)))</f>
        <v/>
      </c>
      <c r="L193" s="27" t="str">
        <f>IF($A193="","",IF(F193="","",VLOOKUP(F193,#REF!,2,FALSE)))</f>
        <v/>
      </c>
      <c r="M193" s="27" t="e">
        <f t="shared" si="8"/>
        <v>#REF!</v>
      </c>
      <c r="N193" s="27" t="s">
        <v>20</v>
      </c>
    </row>
    <row r="194" customHeight="1" spans="1:14">
      <c r="A194" s="16">
        <v>1525</v>
      </c>
      <c r="B194" s="16" t="str">
        <f t="shared" ref="B194:B257" si="9">"201911"&amp;A194</f>
        <v>2019111525</v>
      </c>
      <c r="C194" s="16" t="s">
        <v>14</v>
      </c>
      <c r="D194" s="16" t="s">
        <v>15</v>
      </c>
      <c r="G194" s="16" t="str">
        <f t="shared" ref="G194:G257" si="10">IF(D194="",C194,IF(E194="",C194&amp;"、"&amp;D194,IF(F194="",C194&amp;"、"&amp;D194&amp;"、"&amp;E194,C194&amp;"、"&amp;D194&amp;"、"&amp;E194&amp;"、"&amp;F194)))</f>
        <v>C13、C12</v>
      </c>
      <c r="H194" s="26" t="s">
        <v>61</v>
      </c>
      <c r="I194" s="27" t="e">
        <f>IF($A194="","",IF(C194="","",VLOOKUP(C194,#REF!,2,FALSE)))</f>
        <v>#REF!</v>
      </c>
      <c r="J194" s="27" t="e">
        <f>IF($A194="","",IF(D194="","",VLOOKUP(D194,#REF!,2,FALSE)))</f>
        <v>#REF!</v>
      </c>
      <c r="K194" s="27" t="str">
        <f>IF($A194="","",IF(E194="","",VLOOKUP(E194,#REF!,2,FALSE)))</f>
        <v/>
      </c>
      <c r="L194" s="27" t="str">
        <f>IF($A194="","",IF(F194="","",VLOOKUP(F194,#REF!,2,FALSE)))</f>
        <v/>
      </c>
      <c r="M194" s="27" t="e">
        <f t="shared" ref="M194:M257" si="11">IF(J194="",I194,IF(K194="",I194&amp;"、"&amp;J194,IF(L194="",I194&amp;"、"&amp;J194&amp;"、"&amp;K194,I194&amp;"、"&amp;J194&amp;"、"&amp;K194&amp;"、"&amp;L194)))</f>
        <v>#REF!</v>
      </c>
      <c r="N194" s="27" t="s">
        <v>62</v>
      </c>
    </row>
    <row r="195" customHeight="1" spans="1:14">
      <c r="A195" s="16">
        <v>1526</v>
      </c>
      <c r="B195" s="16" t="str">
        <f t="shared" si="9"/>
        <v>2019111526</v>
      </c>
      <c r="C195" s="16" t="s">
        <v>14</v>
      </c>
      <c r="D195" s="16" t="s">
        <v>15</v>
      </c>
      <c r="E195" s="16" t="s">
        <v>16</v>
      </c>
      <c r="G195" s="16" t="str">
        <f t="shared" si="10"/>
        <v>C13、C12、C15</v>
      </c>
      <c r="H195" s="26" t="s">
        <v>106</v>
      </c>
      <c r="I195" s="27" t="e">
        <f>IF($A195="","",IF(C195="","",VLOOKUP(C195,#REF!,2,FALSE)))</f>
        <v>#REF!</v>
      </c>
      <c r="J195" s="27" t="e">
        <f>IF($A195="","",IF(D195="","",VLOOKUP(D195,#REF!,2,FALSE)))</f>
        <v>#REF!</v>
      </c>
      <c r="K195" s="27" t="e">
        <f>IF($A195="","",IF(E195="","",VLOOKUP(E195,#REF!,2,FALSE)))</f>
        <v>#REF!</v>
      </c>
      <c r="L195" s="27" t="str">
        <f>IF($A195="","",IF(F195="","",VLOOKUP(F195,#REF!,2,FALSE)))</f>
        <v/>
      </c>
      <c r="M195" s="27" t="e">
        <f t="shared" si="11"/>
        <v>#REF!</v>
      </c>
      <c r="N195" s="27" t="s">
        <v>107</v>
      </c>
    </row>
    <row r="196" customHeight="1" spans="1:14">
      <c r="A196" s="16">
        <v>1528</v>
      </c>
      <c r="B196" s="16" t="str">
        <f t="shared" si="9"/>
        <v>2019111528</v>
      </c>
      <c r="C196" s="16" t="s">
        <v>17</v>
      </c>
      <c r="G196" s="16" t="str">
        <f t="shared" si="10"/>
        <v>C16</v>
      </c>
      <c r="H196" s="26" t="s">
        <v>17</v>
      </c>
      <c r="I196" s="27" t="e">
        <f>IF($A196="","",IF(C196="","",VLOOKUP(C196,#REF!,2,FALSE)))</f>
        <v>#REF!</v>
      </c>
      <c r="J196" s="27" t="str">
        <f>IF($A196="","",IF(D196="","",VLOOKUP(D196,#REF!,2,FALSE)))</f>
        <v/>
      </c>
      <c r="K196" s="27" t="str">
        <f>IF($A196="","",IF(E196="","",VLOOKUP(E196,#REF!,2,FALSE)))</f>
        <v/>
      </c>
      <c r="L196" s="27" t="str">
        <f>IF($A196="","",IF(F196="","",VLOOKUP(F196,#REF!,2,FALSE)))</f>
        <v/>
      </c>
      <c r="M196" s="27" t="e">
        <f t="shared" si="11"/>
        <v>#REF!</v>
      </c>
      <c r="N196" s="27" t="s">
        <v>54</v>
      </c>
    </row>
    <row r="197" customHeight="1" spans="1:14">
      <c r="A197" s="16">
        <v>1530</v>
      </c>
      <c r="B197" s="16" t="str">
        <f t="shared" si="9"/>
        <v>2019111530</v>
      </c>
      <c r="C197" s="16" t="s">
        <v>14</v>
      </c>
      <c r="D197" s="16" t="s">
        <v>17</v>
      </c>
      <c r="G197" s="16" t="str">
        <f t="shared" si="10"/>
        <v>C13、C16</v>
      </c>
      <c r="H197" s="26" t="s">
        <v>55</v>
      </c>
      <c r="I197" s="27" t="e">
        <f>IF($A197="","",IF(C197="","",VLOOKUP(C197,#REF!,2,FALSE)))</f>
        <v>#REF!</v>
      </c>
      <c r="J197" s="27" t="e">
        <f>IF($A197="","",IF(D197="","",VLOOKUP(D197,#REF!,2,FALSE)))</f>
        <v>#REF!</v>
      </c>
      <c r="K197" s="27" t="str">
        <f>IF($A197="","",IF(E197="","",VLOOKUP(E197,#REF!,2,FALSE)))</f>
        <v/>
      </c>
      <c r="L197" s="27" t="str">
        <f>IF($A197="","",IF(F197="","",VLOOKUP(F197,#REF!,2,FALSE)))</f>
        <v/>
      </c>
      <c r="M197" s="27" t="e">
        <f t="shared" si="11"/>
        <v>#REF!</v>
      </c>
      <c r="N197" s="27" t="s">
        <v>56</v>
      </c>
    </row>
    <row r="198" customHeight="1" spans="1:14">
      <c r="A198" s="16">
        <v>1531</v>
      </c>
      <c r="B198" s="16" t="str">
        <f t="shared" si="9"/>
        <v>2019111531</v>
      </c>
      <c r="C198" s="16" t="s">
        <v>14</v>
      </c>
      <c r="D198" s="16" t="s">
        <v>16</v>
      </c>
      <c r="G198" s="16" t="str">
        <f t="shared" si="10"/>
        <v>C13、C15</v>
      </c>
      <c r="H198" s="26" t="s">
        <v>52</v>
      </c>
      <c r="I198" s="27" t="e">
        <f>IF($A198="","",IF(C198="","",VLOOKUP(C198,#REF!,2,FALSE)))</f>
        <v>#REF!</v>
      </c>
      <c r="J198" s="27" t="e">
        <f>IF($A198="","",IF(D198="","",VLOOKUP(D198,#REF!,2,FALSE)))</f>
        <v>#REF!</v>
      </c>
      <c r="K198" s="27" t="str">
        <f>IF($A198="","",IF(E198="","",VLOOKUP(E198,#REF!,2,FALSE)))</f>
        <v/>
      </c>
      <c r="L198" s="27" t="str">
        <f>IF($A198="","",IF(F198="","",VLOOKUP(F198,#REF!,2,FALSE)))</f>
        <v/>
      </c>
      <c r="M198" s="27" t="e">
        <f t="shared" si="11"/>
        <v>#REF!</v>
      </c>
      <c r="N198" s="27" t="s">
        <v>53</v>
      </c>
    </row>
    <row r="199" customHeight="1" spans="1:14">
      <c r="A199" s="16">
        <v>1534</v>
      </c>
      <c r="B199" s="16" t="str">
        <f t="shared" si="9"/>
        <v>2019111534</v>
      </c>
      <c r="C199" s="16" t="s">
        <v>15</v>
      </c>
      <c r="D199" s="16" t="s">
        <v>16</v>
      </c>
      <c r="G199" s="16" t="str">
        <f t="shared" si="10"/>
        <v>C12、C15</v>
      </c>
      <c r="H199" s="26" t="s">
        <v>75</v>
      </c>
      <c r="I199" s="27" t="e">
        <f>IF($A199="","",IF(C199="","",VLOOKUP(C199,#REF!,2,FALSE)))</f>
        <v>#REF!</v>
      </c>
      <c r="J199" s="27" t="e">
        <f>IF($A199="","",IF(D199="","",VLOOKUP(D199,#REF!,2,FALSE)))</f>
        <v>#REF!</v>
      </c>
      <c r="K199" s="27" t="str">
        <f>IF($A199="","",IF(E199="","",VLOOKUP(E199,#REF!,2,FALSE)))</f>
        <v/>
      </c>
      <c r="L199" s="27" t="str">
        <f>IF($A199="","",IF(F199="","",VLOOKUP(F199,#REF!,2,FALSE)))</f>
        <v/>
      </c>
      <c r="M199" s="27" t="e">
        <f t="shared" si="11"/>
        <v>#REF!</v>
      </c>
      <c r="N199" s="27" t="s">
        <v>76</v>
      </c>
    </row>
    <row r="200" customHeight="1" spans="1:14">
      <c r="A200" s="16">
        <v>1536</v>
      </c>
      <c r="B200" s="16" t="str">
        <f t="shared" si="9"/>
        <v>2019111536</v>
      </c>
      <c r="C200" s="16" t="s">
        <v>14</v>
      </c>
      <c r="D200" s="16" t="s">
        <v>15</v>
      </c>
      <c r="G200" s="16" t="str">
        <f t="shared" si="10"/>
        <v>C13、C12</v>
      </c>
      <c r="H200" s="26" t="s">
        <v>61</v>
      </c>
      <c r="I200" s="27" t="e">
        <f>IF($A200="","",IF(C200="","",VLOOKUP(C200,#REF!,2,FALSE)))</f>
        <v>#REF!</v>
      </c>
      <c r="J200" s="27" t="e">
        <f>IF($A200="","",IF(D200="","",VLOOKUP(D200,#REF!,2,FALSE)))</f>
        <v>#REF!</v>
      </c>
      <c r="K200" s="27" t="str">
        <f>IF($A200="","",IF(E200="","",VLOOKUP(E200,#REF!,2,FALSE)))</f>
        <v/>
      </c>
      <c r="L200" s="27" t="str">
        <f>IF($A200="","",IF(F200="","",VLOOKUP(F200,#REF!,2,FALSE)))</f>
        <v/>
      </c>
      <c r="M200" s="27" t="e">
        <f t="shared" si="11"/>
        <v>#REF!</v>
      </c>
      <c r="N200" s="27" t="s">
        <v>62</v>
      </c>
    </row>
    <row r="201" customHeight="1" spans="1:14">
      <c r="A201" s="16">
        <v>1537</v>
      </c>
      <c r="B201" s="16" t="str">
        <f t="shared" si="9"/>
        <v>2019111537</v>
      </c>
      <c r="C201" s="16" t="s">
        <v>14</v>
      </c>
      <c r="D201" s="16" t="s">
        <v>16</v>
      </c>
      <c r="G201" s="16" t="str">
        <f t="shared" si="10"/>
        <v>C13、C15</v>
      </c>
      <c r="H201" s="26" t="s">
        <v>52</v>
      </c>
      <c r="I201" s="27" t="e">
        <f>IF($A201="","",IF(C201="","",VLOOKUP(C201,#REF!,2,FALSE)))</f>
        <v>#REF!</v>
      </c>
      <c r="J201" s="27" t="e">
        <f>IF($A201="","",IF(D201="","",VLOOKUP(D201,#REF!,2,FALSE)))</f>
        <v>#REF!</v>
      </c>
      <c r="K201" s="27" t="str">
        <f>IF($A201="","",IF(E201="","",VLOOKUP(E201,#REF!,2,FALSE)))</f>
        <v/>
      </c>
      <c r="L201" s="27" t="str">
        <f>IF($A201="","",IF(F201="","",VLOOKUP(F201,#REF!,2,FALSE)))</f>
        <v/>
      </c>
      <c r="M201" s="27" t="e">
        <f t="shared" si="11"/>
        <v>#REF!</v>
      </c>
      <c r="N201" s="27" t="s">
        <v>53</v>
      </c>
    </row>
    <row r="202" customHeight="1" spans="1:14">
      <c r="A202" s="16">
        <v>1538</v>
      </c>
      <c r="B202" s="16" t="str">
        <f t="shared" si="9"/>
        <v>2019111538</v>
      </c>
      <c r="C202" s="16" t="s">
        <v>15</v>
      </c>
      <c r="G202" s="16" t="str">
        <f t="shared" si="10"/>
        <v>C12</v>
      </c>
      <c r="H202" s="26" t="s">
        <v>15</v>
      </c>
      <c r="I202" s="27" t="e">
        <f>IF($A202="","",IF(C202="","",VLOOKUP(C202,#REF!,2,FALSE)))</f>
        <v>#REF!</v>
      </c>
      <c r="J202" s="27" t="str">
        <f>IF($A202="","",IF(D202="","",VLOOKUP(D202,#REF!,2,FALSE)))</f>
        <v/>
      </c>
      <c r="K202" s="27" t="str">
        <f>IF($A202="","",IF(E202="","",VLOOKUP(E202,#REF!,2,FALSE)))</f>
        <v/>
      </c>
      <c r="L202" s="27" t="str">
        <f>IF($A202="","",IF(F202="","",VLOOKUP(F202,#REF!,2,FALSE)))</f>
        <v/>
      </c>
      <c r="M202" s="27" t="e">
        <f t="shared" si="11"/>
        <v>#REF!</v>
      </c>
      <c r="N202" s="27" t="s">
        <v>25</v>
      </c>
    </row>
    <row r="203" customHeight="1" spans="1:14">
      <c r="A203" s="16">
        <v>1544</v>
      </c>
      <c r="B203" s="16" t="str">
        <f t="shared" si="9"/>
        <v>2019111544</v>
      </c>
      <c r="C203" s="16" t="s">
        <v>16</v>
      </c>
      <c r="D203" s="16" t="s">
        <v>15</v>
      </c>
      <c r="G203" s="16" t="str">
        <f t="shared" si="10"/>
        <v>C15、C12</v>
      </c>
      <c r="H203" s="26" t="s">
        <v>108</v>
      </c>
      <c r="I203" s="27" t="e">
        <f>IF($A203="","",IF(C203="","",VLOOKUP(C203,#REF!,2,FALSE)))</f>
        <v>#REF!</v>
      </c>
      <c r="J203" s="27" t="e">
        <f>IF($A203="","",IF(D203="","",VLOOKUP(D203,#REF!,2,FALSE)))</f>
        <v>#REF!</v>
      </c>
      <c r="K203" s="27" t="str">
        <f>IF($A203="","",IF(E203="","",VLOOKUP(E203,#REF!,2,FALSE)))</f>
        <v/>
      </c>
      <c r="L203" s="27" t="str">
        <f>IF($A203="","",IF(F203="","",VLOOKUP(F203,#REF!,2,FALSE)))</f>
        <v/>
      </c>
      <c r="M203" s="27" t="e">
        <f t="shared" si="11"/>
        <v>#REF!</v>
      </c>
      <c r="N203" s="27" t="s">
        <v>109</v>
      </c>
    </row>
    <row r="204" customHeight="1" spans="1:14">
      <c r="A204" s="16">
        <v>1545</v>
      </c>
      <c r="B204" s="16" t="str">
        <f t="shared" si="9"/>
        <v>2019111545</v>
      </c>
      <c r="C204" s="16" t="s">
        <v>15</v>
      </c>
      <c r="D204" s="16" t="s">
        <v>16</v>
      </c>
      <c r="E204" s="16" t="s">
        <v>14</v>
      </c>
      <c r="F204" s="16" t="s">
        <v>26</v>
      </c>
      <c r="G204" s="16" t="str">
        <f t="shared" si="10"/>
        <v>C12、C15、C13、B11</v>
      </c>
      <c r="H204" s="26" t="s">
        <v>110</v>
      </c>
      <c r="I204" s="27" t="e">
        <f>IF($A204="","",IF(C204="","",VLOOKUP(C204,#REF!,2,FALSE)))</f>
        <v>#REF!</v>
      </c>
      <c r="J204" s="27" t="e">
        <f>IF($A204="","",IF(D204="","",VLOOKUP(D204,#REF!,2,FALSE)))</f>
        <v>#REF!</v>
      </c>
      <c r="K204" s="27" t="e">
        <f>IF($A204="","",IF(E204="","",VLOOKUP(E204,#REF!,2,FALSE)))</f>
        <v>#REF!</v>
      </c>
      <c r="L204" s="27" t="e">
        <f>IF($A204="","",IF(F204="","",VLOOKUP(F204,#REF!,2,FALSE)))</f>
        <v>#REF!</v>
      </c>
      <c r="M204" s="27" t="e">
        <f t="shared" si="11"/>
        <v>#REF!</v>
      </c>
      <c r="N204" s="27" t="s">
        <v>111</v>
      </c>
    </row>
    <row r="205" customHeight="1" spans="1:14">
      <c r="A205" s="16">
        <v>1546</v>
      </c>
      <c r="B205" s="16" t="str">
        <f t="shared" si="9"/>
        <v>2019111546</v>
      </c>
      <c r="C205" s="16" t="s">
        <v>37</v>
      </c>
      <c r="G205" s="16" t="str">
        <f t="shared" si="10"/>
        <v>C18</v>
      </c>
      <c r="H205" s="26" t="s">
        <v>37</v>
      </c>
      <c r="I205" s="27" t="e">
        <f>IF($A205="","",IF(C205="","",VLOOKUP(C205,#REF!,2,FALSE)))</f>
        <v>#REF!</v>
      </c>
      <c r="J205" s="27" t="str">
        <f>IF($A205="","",IF(D205="","",VLOOKUP(D205,#REF!,2,FALSE)))</f>
        <v/>
      </c>
      <c r="K205" s="27" t="str">
        <f>IF($A205="","",IF(E205="","",VLOOKUP(E205,#REF!,2,FALSE)))</f>
        <v/>
      </c>
      <c r="L205" s="27" t="str">
        <f>IF($A205="","",IF(F205="","",VLOOKUP(F205,#REF!,2,FALSE)))</f>
        <v/>
      </c>
      <c r="M205" s="27" t="e">
        <f t="shared" si="11"/>
        <v>#REF!</v>
      </c>
      <c r="N205" s="27" t="s">
        <v>38</v>
      </c>
    </row>
    <row r="206" customHeight="1" spans="1:14">
      <c r="A206" s="16">
        <v>1547</v>
      </c>
      <c r="B206" s="16" t="str">
        <f t="shared" si="9"/>
        <v>2019111547</v>
      </c>
      <c r="C206" s="16" t="s">
        <v>17</v>
      </c>
      <c r="G206" s="16" t="str">
        <f t="shared" si="10"/>
        <v>C16</v>
      </c>
      <c r="H206" s="26" t="s">
        <v>17</v>
      </c>
      <c r="I206" s="27" t="e">
        <f>IF($A206="","",IF(C206="","",VLOOKUP(C206,#REF!,2,FALSE)))</f>
        <v>#REF!</v>
      </c>
      <c r="J206" s="27" t="str">
        <f>IF($A206="","",IF(D206="","",VLOOKUP(D206,#REF!,2,FALSE)))</f>
        <v/>
      </c>
      <c r="K206" s="27" t="str">
        <f>IF($A206="","",IF(E206="","",VLOOKUP(E206,#REF!,2,FALSE)))</f>
        <v/>
      </c>
      <c r="L206" s="27" t="str">
        <f>IF($A206="","",IF(F206="","",VLOOKUP(F206,#REF!,2,FALSE)))</f>
        <v/>
      </c>
      <c r="M206" s="27" t="e">
        <f t="shared" si="11"/>
        <v>#REF!</v>
      </c>
      <c r="N206" s="27" t="s">
        <v>54</v>
      </c>
    </row>
    <row r="207" s="25" customFormat="1" customHeight="1" spans="1:14">
      <c r="A207" s="16">
        <v>1556</v>
      </c>
      <c r="B207" s="16" t="str">
        <f t="shared" si="9"/>
        <v>2019111556</v>
      </c>
      <c r="C207" s="16" t="s">
        <v>21</v>
      </c>
      <c r="D207" s="16" t="s">
        <v>43</v>
      </c>
      <c r="E207" s="16"/>
      <c r="F207" s="16"/>
      <c r="G207" s="16" t="str">
        <f t="shared" si="10"/>
        <v>B05、B06</v>
      </c>
      <c r="H207" s="26" t="s">
        <v>44</v>
      </c>
      <c r="I207" s="27" t="e">
        <f>IF($A207="","",IF(C207="","",VLOOKUP(C207,#REF!,2,FALSE)))</f>
        <v>#REF!</v>
      </c>
      <c r="J207" s="27" t="e">
        <f>IF($A207="","",IF(D207="","",VLOOKUP(D207,#REF!,2,FALSE)))</f>
        <v>#REF!</v>
      </c>
      <c r="K207" s="27" t="str">
        <f>IF($A207="","",IF(E207="","",VLOOKUP(E207,#REF!,2,FALSE)))</f>
        <v/>
      </c>
      <c r="L207" s="27" t="str">
        <f>IF($A207="","",IF(F207="","",VLOOKUP(F207,#REF!,2,FALSE)))</f>
        <v/>
      </c>
      <c r="M207" s="27" t="e">
        <f t="shared" si="11"/>
        <v>#REF!</v>
      </c>
      <c r="N207" s="27" t="s">
        <v>45</v>
      </c>
    </row>
    <row r="208" customHeight="1" spans="1:14">
      <c r="A208" s="16">
        <v>1557</v>
      </c>
      <c r="B208" s="16" t="str">
        <f t="shared" si="9"/>
        <v>2019111557</v>
      </c>
      <c r="C208" s="16" t="s">
        <v>15</v>
      </c>
      <c r="D208" s="16" t="s">
        <v>14</v>
      </c>
      <c r="E208" s="16" t="s">
        <v>16</v>
      </c>
      <c r="F208" s="16" t="s">
        <v>17</v>
      </c>
      <c r="G208" s="16" t="str">
        <f t="shared" si="10"/>
        <v>C12、C13、C15、C16</v>
      </c>
      <c r="H208" s="26" t="s">
        <v>112</v>
      </c>
      <c r="I208" s="27" t="e">
        <f>IF($A208="","",IF(C208="","",VLOOKUP(C208,#REF!,2,FALSE)))</f>
        <v>#REF!</v>
      </c>
      <c r="J208" s="27" t="e">
        <f>IF($A208="","",IF(D208="","",VLOOKUP(D208,#REF!,2,FALSE)))</f>
        <v>#REF!</v>
      </c>
      <c r="K208" s="27" t="e">
        <f>IF($A208="","",IF(E208="","",VLOOKUP(E208,#REF!,2,FALSE)))</f>
        <v>#REF!</v>
      </c>
      <c r="L208" s="27" t="e">
        <f>IF($A208="","",IF(F208="","",VLOOKUP(F208,#REF!,2,FALSE)))</f>
        <v>#REF!</v>
      </c>
      <c r="M208" s="27" t="e">
        <f t="shared" si="11"/>
        <v>#REF!</v>
      </c>
      <c r="N208" s="27" t="s">
        <v>113</v>
      </c>
    </row>
    <row r="209" customHeight="1" spans="1:14">
      <c r="A209" s="16">
        <v>1558</v>
      </c>
      <c r="B209" s="16" t="str">
        <f t="shared" si="9"/>
        <v>2019111558</v>
      </c>
      <c r="C209" s="16" t="s">
        <v>16</v>
      </c>
      <c r="G209" s="16" t="str">
        <f t="shared" si="10"/>
        <v>C15</v>
      </c>
      <c r="H209" s="26" t="s">
        <v>16</v>
      </c>
      <c r="I209" s="27" t="e">
        <f>IF($A209="","",IF(C209="","",VLOOKUP(C209,#REF!,2,FALSE)))</f>
        <v>#REF!</v>
      </c>
      <c r="J209" s="27" t="str">
        <f>IF($A209="","",IF(D209="","",VLOOKUP(D209,#REF!,2,FALSE)))</f>
        <v/>
      </c>
      <c r="K209" s="27" t="str">
        <f>IF($A209="","",IF(E209="","",VLOOKUP(E209,#REF!,2,FALSE)))</f>
        <v/>
      </c>
      <c r="L209" s="27" t="str">
        <f>IF($A209="","",IF(F209="","",VLOOKUP(F209,#REF!,2,FALSE)))</f>
        <v/>
      </c>
      <c r="M209" s="27" t="e">
        <f t="shared" si="11"/>
        <v>#REF!</v>
      </c>
      <c r="N209" s="27" t="s">
        <v>31</v>
      </c>
    </row>
    <row r="210" customHeight="1" spans="1:14">
      <c r="A210" s="16">
        <v>1560</v>
      </c>
      <c r="B210" s="16" t="str">
        <f t="shared" si="9"/>
        <v>2019111560</v>
      </c>
      <c r="C210" s="16" t="s">
        <v>17</v>
      </c>
      <c r="D210" s="16" t="s">
        <v>14</v>
      </c>
      <c r="G210" s="16" t="str">
        <f t="shared" si="10"/>
        <v>C16、C13</v>
      </c>
      <c r="H210" s="26" t="s">
        <v>39</v>
      </c>
      <c r="I210" s="27" t="e">
        <f>IF($A210="","",IF(C210="","",VLOOKUP(C210,#REF!,2,FALSE)))</f>
        <v>#REF!</v>
      </c>
      <c r="J210" s="27" t="e">
        <f>IF($A210="","",IF(D210="","",VLOOKUP(D210,#REF!,2,FALSE)))</f>
        <v>#REF!</v>
      </c>
      <c r="K210" s="27" t="str">
        <f>IF($A210="","",IF(E210="","",VLOOKUP(E210,#REF!,2,FALSE)))</f>
        <v/>
      </c>
      <c r="L210" s="27" t="str">
        <f>IF($A210="","",IF(F210="","",VLOOKUP(F210,#REF!,2,FALSE)))</f>
        <v/>
      </c>
      <c r="M210" s="27" t="e">
        <f t="shared" si="11"/>
        <v>#REF!</v>
      </c>
      <c r="N210" s="27" t="s">
        <v>40</v>
      </c>
    </row>
    <row r="211" customHeight="1" spans="1:14">
      <c r="A211" s="16">
        <v>1562</v>
      </c>
      <c r="B211" s="16" t="str">
        <f t="shared" si="9"/>
        <v>2019111562</v>
      </c>
      <c r="C211" s="16" t="s">
        <v>15</v>
      </c>
      <c r="G211" s="16" t="str">
        <f t="shared" si="10"/>
        <v>C12</v>
      </c>
      <c r="H211" s="26" t="s">
        <v>15</v>
      </c>
      <c r="I211" s="27" t="e">
        <f>IF($A211="","",IF(C211="","",VLOOKUP(C211,#REF!,2,FALSE)))</f>
        <v>#REF!</v>
      </c>
      <c r="J211" s="27" t="str">
        <f>IF($A211="","",IF(D211="","",VLOOKUP(D211,#REF!,2,FALSE)))</f>
        <v/>
      </c>
      <c r="K211" s="27" t="str">
        <f>IF($A211="","",IF(E211="","",VLOOKUP(E211,#REF!,2,FALSE)))</f>
        <v/>
      </c>
      <c r="L211" s="27" t="str">
        <f>IF($A211="","",IF(F211="","",VLOOKUP(F211,#REF!,2,FALSE)))</f>
        <v/>
      </c>
      <c r="M211" s="27" t="e">
        <f t="shared" si="11"/>
        <v>#REF!</v>
      </c>
      <c r="N211" s="27" t="s">
        <v>25</v>
      </c>
    </row>
    <row r="212" customHeight="1" spans="1:14">
      <c r="A212" s="16">
        <v>1564</v>
      </c>
      <c r="B212" s="16" t="str">
        <f t="shared" si="9"/>
        <v>2019111564</v>
      </c>
      <c r="C212" s="16" t="s">
        <v>16</v>
      </c>
      <c r="G212" s="16" t="str">
        <f t="shared" si="10"/>
        <v>C15</v>
      </c>
      <c r="H212" s="26" t="s">
        <v>16</v>
      </c>
      <c r="I212" s="27" t="e">
        <f>IF($A212="","",IF(C212="","",VLOOKUP(C212,#REF!,2,FALSE)))</f>
        <v>#REF!</v>
      </c>
      <c r="J212" s="27" t="str">
        <f>IF($A212="","",IF(D212="","",VLOOKUP(D212,#REF!,2,FALSE)))</f>
        <v/>
      </c>
      <c r="K212" s="27" t="str">
        <f>IF($A212="","",IF(E212="","",VLOOKUP(E212,#REF!,2,FALSE)))</f>
        <v/>
      </c>
      <c r="L212" s="27" t="str">
        <f>IF($A212="","",IF(F212="","",VLOOKUP(F212,#REF!,2,FALSE)))</f>
        <v/>
      </c>
      <c r="M212" s="27" t="e">
        <f t="shared" si="11"/>
        <v>#REF!</v>
      </c>
      <c r="N212" s="27" t="s">
        <v>31</v>
      </c>
    </row>
    <row r="213" customHeight="1" spans="1:14">
      <c r="A213" s="16">
        <v>1565</v>
      </c>
      <c r="B213" s="16" t="str">
        <f t="shared" si="9"/>
        <v>2019111565</v>
      </c>
      <c r="C213" s="16" t="s">
        <v>15</v>
      </c>
      <c r="D213" s="16" t="s">
        <v>14</v>
      </c>
      <c r="G213" s="16" t="str">
        <f t="shared" si="10"/>
        <v>C12、C13</v>
      </c>
      <c r="H213" s="26" t="s">
        <v>41</v>
      </c>
      <c r="I213" s="27" t="e">
        <f>IF($A213="","",IF(C213="","",VLOOKUP(C213,#REF!,2,FALSE)))</f>
        <v>#REF!</v>
      </c>
      <c r="J213" s="27" t="e">
        <f>IF($A213="","",IF(D213="","",VLOOKUP(D213,#REF!,2,FALSE)))</f>
        <v>#REF!</v>
      </c>
      <c r="K213" s="27" t="str">
        <f>IF($A213="","",IF(E213="","",VLOOKUP(E213,#REF!,2,FALSE)))</f>
        <v/>
      </c>
      <c r="L213" s="27" t="str">
        <f>IF($A213="","",IF(F213="","",VLOOKUP(F213,#REF!,2,FALSE)))</f>
        <v/>
      </c>
      <c r="M213" s="27" t="e">
        <f t="shared" si="11"/>
        <v>#REF!</v>
      </c>
      <c r="N213" s="27" t="s">
        <v>42</v>
      </c>
    </row>
    <row r="214" customHeight="1" spans="1:14">
      <c r="A214" s="16">
        <v>1566</v>
      </c>
      <c r="B214" s="16" t="str">
        <f t="shared" si="9"/>
        <v>2019111566</v>
      </c>
      <c r="C214" s="16" t="s">
        <v>16</v>
      </c>
      <c r="D214" s="16" t="s">
        <v>14</v>
      </c>
      <c r="E214" s="16" t="s">
        <v>15</v>
      </c>
      <c r="G214" s="16" t="str">
        <f t="shared" si="10"/>
        <v>C15、C13、C12</v>
      </c>
      <c r="H214" s="26" t="s">
        <v>57</v>
      </c>
      <c r="I214" s="27" t="e">
        <f>IF($A214="","",IF(C214="","",VLOOKUP(C214,#REF!,2,FALSE)))</f>
        <v>#REF!</v>
      </c>
      <c r="J214" s="27" t="e">
        <f>IF($A214="","",IF(D214="","",VLOOKUP(D214,#REF!,2,FALSE)))</f>
        <v>#REF!</v>
      </c>
      <c r="K214" s="27" t="e">
        <f>IF($A214="","",IF(E214="","",VLOOKUP(E214,#REF!,2,FALSE)))</f>
        <v>#REF!</v>
      </c>
      <c r="L214" s="27" t="str">
        <f>IF($A214="","",IF(F214="","",VLOOKUP(F214,#REF!,2,FALSE)))</f>
        <v/>
      </c>
      <c r="M214" s="27" t="e">
        <f t="shared" si="11"/>
        <v>#REF!</v>
      </c>
      <c r="N214" s="27" t="s">
        <v>58</v>
      </c>
    </row>
    <row r="215" customHeight="1" spans="1:14">
      <c r="A215" s="16">
        <v>1570</v>
      </c>
      <c r="B215" s="16" t="str">
        <f t="shared" si="9"/>
        <v>2019111570</v>
      </c>
      <c r="C215" s="16" t="s">
        <v>14</v>
      </c>
      <c r="G215" s="16" t="str">
        <f t="shared" si="10"/>
        <v>C13</v>
      </c>
      <c r="H215" s="26" t="s">
        <v>14</v>
      </c>
      <c r="I215" s="27" t="e">
        <f>IF($A215="","",IF(C215="","",VLOOKUP(C215,#REF!,2,FALSE)))</f>
        <v>#REF!</v>
      </c>
      <c r="J215" s="27" t="str">
        <f>IF($A215="","",IF(D215="","",VLOOKUP(D215,#REF!,2,FALSE)))</f>
        <v/>
      </c>
      <c r="K215" s="27" t="str">
        <f>IF($A215="","",IF(E215="","",VLOOKUP(E215,#REF!,2,FALSE)))</f>
        <v/>
      </c>
      <c r="L215" s="27" t="str">
        <f>IF($A215="","",IF(F215="","",VLOOKUP(F215,#REF!,2,FALSE)))</f>
        <v/>
      </c>
      <c r="M215" s="27" t="e">
        <f t="shared" si="11"/>
        <v>#REF!</v>
      </c>
      <c r="N215" s="27" t="s">
        <v>20</v>
      </c>
    </row>
    <row r="216" customHeight="1" spans="1:14">
      <c r="A216" s="25">
        <v>1576</v>
      </c>
      <c r="B216" s="16" t="str">
        <f t="shared" si="9"/>
        <v>2019111576</v>
      </c>
      <c r="C216" s="25" t="s">
        <v>37</v>
      </c>
      <c r="D216" s="25" t="s">
        <v>35</v>
      </c>
      <c r="E216" s="25"/>
      <c r="F216" s="25"/>
      <c r="G216" s="25" t="str">
        <f t="shared" si="10"/>
        <v>C18、C19</v>
      </c>
      <c r="H216" s="30" t="s">
        <v>114</v>
      </c>
      <c r="I216" s="31" t="e">
        <f>IF($A216="","",IF(C216="","",VLOOKUP(C216,#REF!,2,FALSE)))</f>
        <v>#REF!</v>
      </c>
      <c r="J216" s="31" t="e">
        <f>IF($A216="","",IF(D216="","",VLOOKUP(D216,#REF!,2,FALSE)))</f>
        <v>#REF!</v>
      </c>
      <c r="K216" s="31" t="str">
        <f>IF($A216="","",IF(E216="","",VLOOKUP(E216,#REF!,2,FALSE)))</f>
        <v/>
      </c>
      <c r="L216" s="31" t="str">
        <f>IF($A216="","",IF(F216="","",VLOOKUP(F216,#REF!,2,FALSE)))</f>
        <v/>
      </c>
      <c r="M216" s="31" t="e">
        <f t="shared" si="11"/>
        <v>#REF!</v>
      </c>
      <c r="N216" s="31" t="s">
        <v>115</v>
      </c>
    </row>
    <row r="217" customHeight="1" spans="1:14">
      <c r="A217" s="16">
        <v>1577</v>
      </c>
      <c r="B217" s="16" t="str">
        <f t="shared" si="9"/>
        <v>2019111577</v>
      </c>
      <c r="C217" s="16" t="s">
        <v>14</v>
      </c>
      <c r="D217" s="16" t="s">
        <v>15</v>
      </c>
      <c r="G217" s="16" t="str">
        <f t="shared" si="10"/>
        <v>C13、C12</v>
      </c>
      <c r="H217" s="26" t="s">
        <v>61</v>
      </c>
      <c r="I217" s="27" t="e">
        <f>IF($A217="","",IF(C217="","",VLOOKUP(C217,#REF!,2,FALSE)))</f>
        <v>#REF!</v>
      </c>
      <c r="J217" s="27" t="e">
        <f>IF($A217="","",IF(D217="","",VLOOKUP(D217,#REF!,2,FALSE)))</f>
        <v>#REF!</v>
      </c>
      <c r="K217" s="27" t="str">
        <f>IF($A217="","",IF(E217="","",VLOOKUP(E217,#REF!,2,FALSE)))</f>
        <v/>
      </c>
      <c r="L217" s="27" t="str">
        <f>IF($A217="","",IF(F217="","",VLOOKUP(F217,#REF!,2,FALSE)))</f>
        <v/>
      </c>
      <c r="M217" s="27" t="e">
        <f t="shared" si="11"/>
        <v>#REF!</v>
      </c>
      <c r="N217" s="27" t="s">
        <v>62</v>
      </c>
    </row>
    <row r="218" customHeight="1" spans="1:14">
      <c r="A218" s="16">
        <v>1578</v>
      </c>
      <c r="B218" s="16" t="str">
        <f t="shared" si="9"/>
        <v>2019111578</v>
      </c>
      <c r="C218" s="16" t="s">
        <v>17</v>
      </c>
      <c r="D218" s="16" t="s">
        <v>14</v>
      </c>
      <c r="G218" s="16" t="str">
        <f t="shared" si="10"/>
        <v>C16、C13</v>
      </c>
      <c r="H218" s="26" t="s">
        <v>39</v>
      </c>
      <c r="I218" s="27" t="e">
        <f>IF($A218="","",IF(C218="","",VLOOKUP(C218,#REF!,2,FALSE)))</f>
        <v>#REF!</v>
      </c>
      <c r="J218" s="27" t="e">
        <f>IF($A218="","",IF(D218="","",VLOOKUP(D218,#REF!,2,FALSE)))</f>
        <v>#REF!</v>
      </c>
      <c r="K218" s="27" t="str">
        <f>IF($A218="","",IF(E218="","",VLOOKUP(E218,#REF!,2,FALSE)))</f>
        <v/>
      </c>
      <c r="L218" s="27" t="str">
        <f>IF($A218="","",IF(F218="","",VLOOKUP(F218,#REF!,2,FALSE)))</f>
        <v/>
      </c>
      <c r="M218" s="27" t="e">
        <f t="shared" si="11"/>
        <v>#REF!</v>
      </c>
      <c r="N218" s="27" t="s">
        <v>40</v>
      </c>
    </row>
    <row r="219" customHeight="1" spans="1:14">
      <c r="A219" s="16">
        <v>1580</v>
      </c>
      <c r="B219" s="16" t="str">
        <f t="shared" si="9"/>
        <v>2019111580</v>
      </c>
      <c r="C219" s="16" t="s">
        <v>17</v>
      </c>
      <c r="D219" s="16" t="s">
        <v>14</v>
      </c>
      <c r="E219" s="16" t="s">
        <v>16</v>
      </c>
      <c r="F219" s="16" t="s">
        <v>15</v>
      </c>
      <c r="G219" s="16" t="str">
        <f t="shared" si="10"/>
        <v>C16、C13、C15、C12</v>
      </c>
      <c r="H219" s="26" t="s">
        <v>116</v>
      </c>
      <c r="I219" s="27" t="e">
        <f>IF($A219="","",IF(C219="","",VLOOKUP(C219,#REF!,2,FALSE)))</f>
        <v>#REF!</v>
      </c>
      <c r="J219" s="27" t="e">
        <f>IF($A219="","",IF(D219="","",VLOOKUP(D219,#REF!,2,FALSE)))</f>
        <v>#REF!</v>
      </c>
      <c r="K219" s="27" t="e">
        <f>IF($A219="","",IF(E219="","",VLOOKUP(E219,#REF!,2,FALSE)))</f>
        <v>#REF!</v>
      </c>
      <c r="L219" s="27" t="e">
        <f>IF($A219="","",IF(F219="","",VLOOKUP(F219,#REF!,2,FALSE)))</f>
        <v>#REF!</v>
      </c>
      <c r="M219" s="27" t="e">
        <f t="shared" si="11"/>
        <v>#REF!</v>
      </c>
      <c r="N219" s="27" t="s">
        <v>117</v>
      </c>
    </row>
    <row r="220" customHeight="1" spans="1:14">
      <c r="A220" s="16">
        <v>1584</v>
      </c>
      <c r="B220" s="16" t="str">
        <f t="shared" si="9"/>
        <v>2019111584</v>
      </c>
      <c r="C220" s="16" t="s">
        <v>16</v>
      </c>
      <c r="G220" s="16" t="str">
        <f t="shared" si="10"/>
        <v>C15</v>
      </c>
      <c r="H220" s="26" t="s">
        <v>16</v>
      </c>
      <c r="I220" s="27" t="e">
        <f>IF($A220="","",IF(C220="","",VLOOKUP(C220,#REF!,2,FALSE)))</f>
        <v>#REF!</v>
      </c>
      <c r="J220" s="27" t="str">
        <f>IF($A220="","",IF(D220="","",VLOOKUP(D220,#REF!,2,FALSE)))</f>
        <v/>
      </c>
      <c r="K220" s="27" t="str">
        <f>IF($A220="","",IF(E220="","",VLOOKUP(E220,#REF!,2,FALSE)))</f>
        <v/>
      </c>
      <c r="L220" s="27" t="str">
        <f>IF($A220="","",IF(F220="","",VLOOKUP(F220,#REF!,2,FALSE)))</f>
        <v/>
      </c>
      <c r="M220" s="27" t="e">
        <f t="shared" si="11"/>
        <v>#REF!</v>
      </c>
      <c r="N220" s="27" t="s">
        <v>31</v>
      </c>
    </row>
    <row r="221" customHeight="1" spans="1:14">
      <c r="A221" s="16">
        <v>1591</v>
      </c>
      <c r="B221" s="16" t="str">
        <f t="shared" si="9"/>
        <v>2019111591</v>
      </c>
      <c r="C221" s="16" t="s">
        <v>16</v>
      </c>
      <c r="D221" s="16" t="s">
        <v>15</v>
      </c>
      <c r="G221" s="16" t="str">
        <f t="shared" si="10"/>
        <v>C15、C12</v>
      </c>
      <c r="H221" s="26" t="s">
        <v>108</v>
      </c>
      <c r="I221" s="27" t="e">
        <f>IF($A221="","",IF(C221="","",VLOOKUP(C221,#REF!,2,FALSE)))</f>
        <v>#REF!</v>
      </c>
      <c r="J221" s="27" t="e">
        <f>IF($A221="","",IF(D221="","",VLOOKUP(D221,#REF!,2,FALSE)))</f>
        <v>#REF!</v>
      </c>
      <c r="K221" s="27" t="str">
        <f>IF($A221="","",IF(E221="","",VLOOKUP(E221,#REF!,2,FALSE)))</f>
        <v/>
      </c>
      <c r="L221" s="27" t="str">
        <f>IF($A221="","",IF(F221="","",VLOOKUP(F221,#REF!,2,FALSE)))</f>
        <v/>
      </c>
      <c r="M221" s="27" t="e">
        <f t="shared" si="11"/>
        <v>#REF!</v>
      </c>
      <c r="N221" s="27" t="s">
        <v>109</v>
      </c>
    </row>
    <row r="222" customHeight="1" spans="1:14">
      <c r="A222" s="16">
        <v>1592</v>
      </c>
      <c r="B222" s="16" t="str">
        <f t="shared" si="9"/>
        <v>2019111592</v>
      </c>
      <c r="C222" s="16" t="s">
        <v>17</v>
      </c>
      <c r="G222" s="16" t="str">
        <f t="shared" si="10"/>
        <v>C16</v>
      </c>
      <c r="H222" s="26" t="s">
        <v>17</v>
      </c>
      <c r="I222" s="27" t="e">
        <f>IF($A222="","",IF(C222="","",VLOOKUP(C222,#REF!,2,FALSE)))</f>
        <v>#REF!</v>
      </c>
      <c r="J222" s="27" t="str">
        <f>IF($A222="","",IF(D222="","",VLOOKUP(D222,#REF!,2,FALSE)))</f>
        <v/>
      </c>
      <c r="K222" s="27" t="str">
        <f>IF($A222="","",IF(E222="","",VLOOKUP(E222,#REF!,2,FALSE)))</f>
        <v/>
      </c>
      <c r="L222" s="27" t="str">
        <f>IF($A222="","",IF(F222="","",VLOOKUP(F222,#REF!,2,FALSE)))</f>
        <v/>
      </c>
      <c r="M222" s="27" t="e">
        <f t="shared" si="11"/>
        <v>#REF!</v>
      </c>
      <c r="N222" s="27" t="s">
        <v>54</v>
      </c>
    </row>
    <row r="223" customHeight="1" spans="1:14">
      <c r="A223" s="16">
        <v>1594</v>
      </c>
      <c r="B223" s="16" t="str">
        <f t="shared" si="9"/>
        <v>2019111594</v>
      </c>
      <c r="C223" s="16" t="s">
        <v>16</v>
      </c>
      <c r="D223" s="16" t="s">
        <v>14</v>
      </c>
      <c r="G223" s="16" t="str">
        <f t="shared" si="10"/>
        <v>C15、C13</v>
      </c>
      <c r="H223" s="26" t="s">
        <v>29</v>
      </c>
      <c r="I223" s="27" t="e">
        <f>IF($A223="","",IF(C223="","",VLOOKUP(C223,#REF!,2,FALSE)))</f>
        <v>#REF!</v>
      </c>
      <c r="J223" s="27" t="e">
        <f>IF($A223="","",IF(D223="","",VLOOKUP(D223,#REF!,2,FALSE)))</f>
        <v>#REF!</v>
      </c>
      <c r="K223" s="27" t="str">
        <f>IF($A223="","",IF(E223="","",VLOOKUP(E223,#REF!,2,FALSE)))</f>
        <v/>
      </c>
      <c r="L223" s="27" t="str">
        <f>IF($A223="","",IF(F223="","",VLOOKUP(F223,#REF!,2,FALSE)))</f>
        <v/>
      </c>
      <c r="M223" s="27" t="e">
        <f t="shared" si="11"/>
        <v>#REF!</v>
      </c>
      <c r="N223" s="27" t="s">
        <v>30</v>
      </c>
    </row>
    <row r="224" customHeight="1" spans="1:14">
      <c r="A224" s="16">
        <v>1596</v>
      </c>
      <c r="B224" s="16" t="str">
        <f t="shared" si="9"/>
        <v>2019111596</v>
      </c>
      <c r="C224" s="16" t="s">
        <v>16</v>
      </c>
      <c r="D224" s="16" t="s">
        <v>15</v>
      </c>
      <c r="G224" s="16" t="str">
        <f t="shared" si="10"/>
        <v>C15、C12</v>
      </c>
      <c r="H224" s="26" t="s">
        <v>108</v>
      </c>
      <c r="I224" s="27" t="e">
        <f>IF($A224="","",IF(C224="","",VLOOKUP(C224,#REF!,2,FALSE)))</f>
        <v>#REF!</v>
      </c>
      <c r="J224" s="27" t="e">
        <f>IF($A224="","",IF(D224="","",VLOOKUP(D224,#REF!,2,FALSE)))</f>
        <v>#REF!</v>
      </c>
      <c r="K224" s="27" t="str">
        <f>IF($A224="","",IF(E224="","",VLOOKUP(E224,#REF!,2,FALSE)))</f>
        <v/>
      </c>
      <c r="L224" s="27" t="str">
        <f>IF($A224="","",IF(F224="","",VLOOKUP(F224,#REF!,2,FALSE)))</f>
        <v/>
      </c>
      <c r="M224" s="27" t="e">
        <f t="shared" si="11"/>
        <v>#REF!</v>
      </c>
      <c r="N224" s="27" t="s">
        <v>109</v>
      </c>
    </row>
    <row r="225" customHeight="1" spans="1:14">
      <c r="A225" s="16">
        <v>1600</v>
      </c>
      <c r="B225" s="16" t="str">
        <f t="shared" si="9"/>
        <v>2019111600</v>
      </c>
      <c r="C225" s="16" t="s">
        <v>17</v>
      </c>
      <c r="D225" s="16" t="s">
        <v>14</v>
      </c>
      <c r="G225" s="16" t="str">
        <f t="shared" si="10"/>
        <v>C16、C13</v>
      </c>
      <c r="H225" s="26" t="s">
        <v>39</v>
      </c>
      <c r="I225" s="27" t="e">
        <f>IF($A225="","",IF(C225="","",VLOOKUP(C225,#REF!,2,FALSE)))</f>
        <v>#REF!</v>
      </c>
      <c r="J225" s="27" t="e">
        <f>IF($A225="","",IF(D225="","",VLOOKUP(D225,#REF!,2,FALSE)))</f>
        <v>#REF!</v>
      </c>
      <c r="K225" s="27" t="str">
        <f>IF($A225="","",IF(E225="","",VLOOKUP(E225,#REF!,2,FALSE)))</f>
        <v/>
      </c>
      <c r="L225" s="27" t="str">
        <f>IF($A225="","",IF(F225="","",VLOOKUP(F225,#REF!,2,FALSE)))</f>
        <v/>
      </c>
      <c r="M225" s="27" t="e">
        <f t="shared" si="11"/>
        <v>#REF!</v>
      </c>
      <c r="N225" s="27" t="s">
        <v>40</v>
      </c>
    </row>
    <row r="226" customHeight="1" spans="1:14">
      <c r="A226" s="16">
        <v>1601</v>
      </c>
      <c r="B226" s="16" t="str">
        <f t="shared" si="9"/>
        <v>2019111601</v>
      </c>
      <c r="C226" s="16" t="s">
        <v>15</v>
      </c>
      <c r="G226" s="16" t="str">
        <f t="shared" si="10"/>
        <v>C12</v>
      </c>
      <c r="H226" s="26" t="s">
        <v>15</v>
      </c>
      <c r="I226" s="27" t="e">
        <f>IF($A226="","",IF(C226="","",VLOOKUP(C226,#REF!,2,FALSE)))</f>
        <v>#REF!</v>
      </c>
      <c r="J226" s="27" t="str">
        <f>IF($A226="","",IF(D226="","",VLOOKUP(D226,#REF!,2,FALSE)))</f>
        <v/>
      </c>
      <c r="K226" s="27" t="str">
        <f>IF($A226="","",IF(E226="","",VLOOKUP(E226,#REF!,2,FALSE)))</f>
        <v/>
      </c>
      <c r="L226" s="27" t="str">
        <f>IF($A226="","",IF(F226="","",VLOOKUP(F226,#REF!,2,FALSE)))</f>
        <v/>
      </c>
      <c r="M226" s="27" t="e">
        <f t="shared" si="11"/>
        <v>#REF!</v>
      </c>
      <c r="N226" s="27" t="s">
        <v>25</v>
      </c>
    </row>
    <row r="227" customHeight="1" spans="1:14">
      <c r="A227" s="16">
        <v>1602</v>
      </c>
      <c r="B227" s="16" t="str">
        <f t="shared" si="9"/>
        <v>2019111602</v>
      </c>
      <c r="C227" s="16" t="s">
        <v>16</v>
      </c>
      <c r="D227" s="16" t="s">
        <v>14</v>
      </c>
      <c r="G227" s="16" t="str">
        <f t="shared" si="10"/>
        <v>C15、C13</v>
      </c>
      <c r="H227" s="26" t="s">
        <v>29</v>
      </c>
      <c r="I227" s="27" t="e">
        <f>IF($A227="","",IF(C227="","",VLOOKUP(C227,#REF!,2,FALSE)))</f>
        <v>#REF!</v>
      </c>
      <c r="J227" s="27" t="e">
        <f>IF($A227="","",IF(D227="","",VLOOKUP(D227,#REF!,2,FALSE)))</f>
        <v>#REF!</v>
      </c>
      <c r="K227" s="27" t="str">
        <f>IF($A227="","",IF(E227="","",VLOOKUP(E227,#REF!,2,FALSE)))</f>
        <v/>
      </c>
      <c r="L227" s="27" t="str">
        <f>IF($A227="","",IF(F227="","",VLOOKUP(F227,#REF!,2,FALSE)))</f>
        <v/>
      </c>
      <c r="M227" s="27" t="e">
        <f t="shared" si="11"/>
        <v>#REF!</v>
      </c>
      <c r="N227" s="27" t="s">
        <v>30</v>
      </c>
    </row>
    <row r="228" customHeight="1" spans="1:14">
      <c r="A228" s="16">
        <v>1604</v>
      </c>
      <c r="B228" s="16" t="str">
        <f t="shared" si="9"/>
        <v>2019111604</v>
      </c>
      <c r="C228" s="16" t="s">
        <v>14</v>
      </c>
      <c r="G228" s="16" t="str">
        <f t="shared" si="10"/>
        <v>C13</v>
      </c>
      <c r="H228" s="26" t="s">
        <v>14</v>
      </c>
      <c r="I228" s="27" t="e">
        <f>IF($A228="","",IF(C228="","",VLOOKUP(C228,#REF!,2,FALSE)))</f>
        <v>#REF!</v>
      </c>
      <c r="J228" s="27" t="str">
        <f>IF($A228="","",IF(D228="","",VLOOKUP(D228,#REF!,2,FALSE)))</f>
        <v/>
      </c>
      <c r="K228" s="27" t="str">
        <f>IF($A228="","",IF(E228="","",VLOOKUP(E228,#REF!,2,FALSE)))</f>
        <v/>
      </c>
      <c r="L228" s="27" t="str">
        <f>IF($A228="","",IF(F228="","",VLOOKUP(F228,#REF!,2,FALSE)))</f>
        <v/>
      </c>
      <c r="M228" s="27" t="e">
        <f t="shared" si="11"/>
        <v>#REF!</v>
      </c>
      <c r="N228" s="27" t="s">
        <v>20</v>
      </c>
    </row>
    <row r="229" customHeight="1" spans="1:14">
      <c r="A229" s="16">
        <v>1606</v>
      </c>
      <c r="B229" s="16" t="str">
        <f t="shared" si="9"/>
        <v>2019111606</v>
      </c>
      <c r="C229" s="16" t="s">
        <v>15</v>
      </c>
      <c r="G229" s="16" t="str">
        <f t="shared" si="10"/>
        <v>C12</v>
      </c>
      <c r="H229" s="26" t="s">
        <v>15</v>
      </c>
      <c r="I229" s="27" t="e">
        <f>IF($A229="","",IF(C229="","",VLOOKUP(C229,#REF!,2,FALSE)))</f>
        <v>#REF!</v>
      </c>
      <c r="J229" s="27" t="str">
        <f>IF($A229="","",IF(D229="","",VLOOKUP(D229,#REF!,2,FALSE)))</f>
        <v/>
      </c>
      <c r="K229" s="27" t="str">
        <f>IF($A229="","",IF(E229="","",VLOOKUP(E229,#REF!,2,FALSE)))</f>
        <v/>
      </c>
      <c r="L229" s="27" t="str">
        <f>IF($A229="","",IF(F229="","",VLOOKUP(F229,#REF!,2,FALSE)))</f>
        <v/>
      </c>
      <c r="M229" s="27" t="e">
        <f t="shared" si="11"/>
        <v>#REF!</v>
      </c>
      <c r="N229" s="27" t="s">
        <v>25</v>
      </c>
    </row>
    <row r="230" customHeight="1" spans="1:14">
      <c r="A230" s="16">
        <v>1607</v>
      </c>
      <c r="B230" s="16" t="str">
        <f t="shared" si="9"/>
        <v>2019111607</v>
      </c>
      <c r="C230" s="16" t="s">
        <v>15</v>
      </c>
      <c r="G230" s="16" t="str">
        <f t="shared" si="10"/>
        <v>C12</v>
      </c>
      <c r="H230" s="26" t="s">
        <v>15</v>
      </c>
      <c r="I230" s="27" t="e">
        <f>IF($A230="","",IF(C230="","",VLOOKUP(C230,#REF!,2,FALSE)))</f>
        <v>#REF!</v>
      </c>
      <c r="J230" s="27" t="str">
        <f>IF($A230="","",IF(D230="","",VLOOKUP(D230,#REF!,2,FALSE)))</f>
        <v/>
      </c>
      <c r="K230" s="27" t="str">
        <f>IF($A230="","",IF(E230="","",VLOOKUP(E230,#REF!,2,FALSE)))</f>
        <v/>
      </c>
      <c r="L230" s="27" t="str">
        <f>IF($A230="","",IF(F230="","",VLOOKUP(F230,#REF!,2,FALSE)))</f>
        <v/>
      </c>
      <c r="M230" s="27" t="e">
        <f t="shared" si="11"/>
        <v>#REF!</v>
      </c>
      <c r="N230" s="27" t="s">
        <v>25</v>
      </c>
    </row>
    <row r="231" customHeight="1" spans="1:14">
      <c r="A231" s="16">
        <v>1608</v>
      </c>
      <c r="B231" s="16" t="str">
        <f t="shared" si="9"/>
        <v>2019111608</v>
      </c>
      <c r="C231" s="16" t="s">
        <v>15</v>
      </c>
      <c r="G231" s="16" t="str">
        <f t="shared" si="10"/>
        <v>C12</v>
      </c>
      <c r="H231" s="26" t="s">
        <v>15</v>
      </c>
      <c r="I231" s="27" t="e">
        <f>IF($A231="","",IF(C231="","",VLOOKUP(C231,#REF!,2,FALSE)))</f>
        <v>#REF!</v>
      </c>
      <c r="J231" s="27" t="str">
        <f>IF($A231="","",IF(D231="","",VLOOKUP(D231,#REF!,2,FALSE)))</f>
        <v/>
      </c>
      <c r="K231" s="27" t="str">
        <f>IF($A231="","",IF(E231="","",VLOOKUP(E231,#REF!,2,FALSE)))</f>
        <v/>
      </c>
      <c r="L231" s="27" t="str">
        <f>IF($A231="","",IF(F231="","",VLOOKUP(F231,#REF!,2,FALSE)))</f>
        <v/>
      </c>
      <c r="M231" s="27" t="e">
        <f t="shared" si="11"/>
        <v>#REF!</v>
      </c>
      <c r="N231" s="27" t="s">
        <v>25</v>
      </c>
    </row>
    <row r="232" customHeight="1" spans="1:14">
      <c r="A232" s="16">
        <v>1609</v>
      </c>
      <c r="B232" s="16" t="str">
        <f t="shared" si="9"/>
        <v>2019111609</v>
      </c>
      <c r="C232" s="16" t="s">
        <v>26</v>
      </c>
      <c r="D232" s="16" t="s">
        <v>14</v>
      </c>
      <c r="G232" s="16" t="str">
        <f t="shared" si="10"/>
        <v>B11、C13</v>
      </c>
      <c r="H232" s="26" t="s">
        <v>27</v>
      </c>
      <c r="I232" s="27" t="e">
        <f>IF($A232="","",IF(C232="","",VLOOKUP(C232,#REF!,2,FALSE)))</f>
        <v>#REF!</v>
      </c>
      <c r="J232" s="27" t="e">
        <f>IF($A232="","",IF(D232="","",VLOOKUP(D232,#REF!,2,FALSE)))</f>
        <v>#REF!</v>
      </c>
      <c r="K232" s="27" t="str">
        <f>IF($A232="","",IF(E232="","",VLOOKUP(E232,#REF!,2,FALSE)))</f>
        <v/>
      </c>
      <c r="L232" s="27" t="str">
        <f>IF($A232="","",IF(F232="","",VLOOKUP(F232,#REF!,2,FALSE)))</f>
        <v/>
      </c>
      <c r="M232" s="27" t="e">
        <f t="shared" si="11"/>
        <v>#REF!</v>
      </c>
      <c r="N232" s="27" t="s">
        <v>28</v>
      </c>
    </row>
    <row r="233" customHeight="1" spans="1:14">
      <c r="A233" s="16">
        <v>1613</v>
      </c>
      <c r="B233" s="16" t="str">
        <f t="shared" si="9"/>
        <v>2019111613</v>
      </c>
      <c r="C233" s="16" t="s">
        <v>66</v>
      </c>
      <c r="D233" s="16" t="s">
        <v>32</v>
      </c>
      <c r="G233" s="16" t="str">
        <f t="shared" si="10"/>
        <v>B08、C14</v>
      </c>
      <c r="H233" s="26" t="s">
        <v>118</v>
      </c>
      <c r="I233" s="27" t="e">
        <f>IF($A233="","",IF(C233="","",VLOOKUP(C233,#REF!,2,FALSE)))</f>
        <v>#REF!</v>
      </c>
      <c r="J233" s="27" t="e">
        <f>IF($A233="","",IF(D233="","",VLOOKUP(D233,#REF!,2,FALSE)))</f>
        <v>#REF!</v>
      </c>
      <c r="K233" s="27" t="str">
        <f>IF($A233="","",IF(E233="","",VLOOKUP(E233,#REF!,2,FALSE)))</f>
        <v/>
      </c>
      <c r="L233" s="27" t="str">
        <f>IF($A233="","",IF(F233="","",VLOOKUP(F233,#REF!,2,FALSE)))</f>
        <v/>
      </c>
      <c r="M233" s="27" t="e">
        <f t="shared" si="11"/>
        <v>#REF!</v>
      </c>
      <c r="N233" s="27" t="s">
        <v>119</v>
      </c>
    </row>
    <row r="234" customHeight="1" spans="1:14">
      <c r="A234" s="16">
        <v>1615</v>
      </c>
      <c r="B234" s="16" t="str">
        <f t="shared" si="9"/>
        <v>2019111615</v>
      </c>
      <c r="C234" s="21" t="s">
        <v>26</v>
      </c>
      <c r="G234" s="16" t="str">
        <f t="shared" si="10"/>
        <v>B11</v>
      </c>
      <c r="H234" s="26" t="s">
        <v>26</v>
      </c>
      <c r="I234" s="27" t="e">
        <f>IF($A234="","",IF(C234="","",VLOOKUP(C234,#REF!,2,FALSE)))</f>
        <v>#REF!</v>
      </c>
      <c r="J234" s="27" t="str">
        <f>IF($A234="","",IF(D234="","",VLOOKUP(D234,#REF!,2,FALSE)))</f>
        <v/>
      </c>
      <c r="K234" s="27" t="str">
        <f>IF($A234="","",IF(E234="","",VLOOKUP(E234,#REF!,2,FALSE)))</f>
        <v/>
      </c>
      <c r="L234" s="27" t="str">
        <f>IF($A234="","",IF(F234="","",VLOOKUP(F234,#REF!,2,FALSE)))</f>
        <v/>
      </c>
      <c r="M234" s="27" t="e">
        <f t="shared" si="11"/>
        <v>#REF!</v>
      </c>
      <c r="N234" s="27" t="s">
        <v>34</v>
      </c>
    </row>
    <row r="235" customHeight="1" spans="1:14">
      <c r="A235" s="16">
        <v>1618</v>
      </c>
      <c r="B235" s="16" t="str">
        <f t="shared" si="9"/>
        <v>2019111618</v>
      </c>
      <c r="C235" s="16" t="s">
        <v>14</v>
      </c>
      <c r="G235" s="16" t="str">
        <f t="shared" si="10"/>
        <v>C13</v>
      </c>
      <c r="H235" s="26" t="s">
        <v>14</v>
      </c>
      <c r="I235" s="27" t="e">
        <f>IF($A235="","",IF(C235="","",VLOOKUP(C235,#REF!,2,FALSE)))</f>
        <v>#REF!</v>
      </c>
      <c r="J235" s="27" t="str">
        <f>IF($A235="","",IF(D235="","",VLOOKUP(D235,#REF!,2,FALSE)))</f>
        <v/>
      </c>
      <c r="K235" s="27" t="str">
        <f>IF($A235="","",IF(E235="","",VLOOKUP(E235,#REF!,2,FALSE)))</f>
        <v/>
      </c>
      <c r="L235" s="27" t="str">
        <f>IF($A235="","",IF(F235="","",VLOOKUP(F235,#REF!,2,FALSE)))</f>
        <v/>
      </c>
      <c r="M235" s="27" t="e">
        <f t="shared" si="11"/>
        <v>#REF!</v>
      </c>
      <c r="N235" s="27" t="s">
        <v>20</v>
      </c>
    </row>
    <row r="236" customHeight="1" spans="1:14">
      <c r="A236" s="16">
        <v>1621</v>
      </c>
      <c r="B236" s="16" t="str">
        <f t="shared" si="9"/>
        <v>2019111621</v>
      </c>
      <c r="C236" s="16" t="s">
        <v>15</v>
      </c>
      <c r="D236" s="16" t="s">
        <v>14</v>
      </c>
      <c r="G236" s="16" t="str">
        <f t="shared" si="10"/>
        <v>C12、C13</v>
      </c>
      <c r="H236" s="26" t="s">
        <v>41</v>
      </c>
      <c r="I236" s="27" t="e">
        <f>IF($A236="","",IF(C236="","",VLOOKUP(C236,#REF!,2,FALSE)))</f>
        <v>#REF!</v>
      </c>
      <c r="J236" s="27" t="e">
        <f>IF($A236="","",IF(D236="","",VLOOKUP(D236,#REF!,2,FALSE)))</f>
        <v>#REF!</v>
      </c>
      <c r="K236" s="27" t="str">
        <f>IF($A236="","",IF(E236="","",VLOOKUP(E236,#REF!,2,FALSE)))</f>
        <v/>
      </c>
      <c r="L236" s="27" t="str">
        <f>IF($A236="","",IF(F236="","",VLOOKUP(F236,#REF!,2,FALSE)))</f>
        <v/>
      </c>
      <c r="M236" s="27" t="e">
        <f t="shared" si="11"/>
        <v>#REF!</v>
      </c>
      <c r="N236" s="27" t="s">
        <v>42</v>
      </c>
    </row>
    <row r="237" customHeight="1" spans="1:14">
      <c r="A237" s="16">
        <v>1623</v>
      </c>
      <c r="B237" s="16" t="str">
        <f t="shared" si="9"/>
        <v>2019111623</v>
      </c>
      <c r="C237" s="16" t="s">
        <v>16</v>
      </c>
      <c r="D237" s="16" t="s">
        <v>14</v>
      </c>
      <c r="G237" s="16" t="str">
        <f t="shared" si="10"/>
        <v>C15、C13</v>
      </c>
      <c r="H237" s="26" t="s">
        <v>29</v>
      </c>
      <c r="I237" s="27" t="e">
        <f>IF($A237="","",IF(C237="","",VLOOKUP(C237,#REF!,2,FALSE)))</f>
        <v>#REF!</v>
      </c>
      <c r="J237" s="27" t="e">
        <f>IF($A237="","",IF(D237="","",VLOOKUP(D237,#REF!,2,FALSE)))</f>
        <v>#REF!</v>
      </c>
      <c r="K237" s="27" t="str">
        <f>IF($A237="","",IF(E237="","",VLOOKUP(E237,#REF!,2,FALSE)))</f>
        <v/>
      </c>
      <c r="L237" s="27" t="str">
        <f>IF($A237="","",IF(F237="","",VLOOKUP(F237,#REF!,2,FALSE)))</f>
        <v/>
      </c>
      <c r="M237" s="27" t="e">
        <f t="shared" si="11"/>
        <v>#REF!</v>
      </c>
      <c r="N237" s="27" t="s">
        <v>30</v>
      </c>
    </row>
    <row r="238" customHeight="1" spans="1:14">
      <c r="A238" s="16">
        <v>1624</v>
      </c>
      <c r="B238" s="16" t="str">
        <f t="shared" si="9"/>
        <v>2019111624</v>
      </c>
      <c r="C238" s="16" t="s">
        <v>17</v>
      </c>
      <c r="D238" s="16" t="s">
        <v>14</v>
      </c>
      <c r="G238" s="16" t="str">
        <f t="shared" si="10"/>
        <v>C16、C13</v>
      </c>
      <c r="H238" s="26" t="s">
        <v>39</v>
      </c>
      <c r="I238" s="27" t="e">
        <f>IF($A238="","",IF(C238="","",VLOOKUP(C238,#REF!,2,FALSE)))</f>
        <v>#REF!</v>
      </c>
      <c r="J238" s="27" t="e">
        <f>IF($A238="","",IF(D238="","",VLOOKUP(D238,#REF!,2,FALSE)))</f>
        <v>#REF!</v>
      </c>
      <c r="K238" s="27" t="str">
        <f>IF($A238="","",IF(E238="","",VLOOKUP(E238,#REF!,2,FALSE)))</f>
        <v/>
      </c>
      <c r="L238" s="27" t="str">
        <f>IF($A238="","",IF(F238="","",VLOOKUP(F238,#REF!,2,FALSE)))</f>
        <v/>
      </c>
      <c r="M238" s="27" t="e">
        <f t="shared" si="11"/>
        <v>#REF!</v>
      </c>
      <c r="N238" s="27" t="s">
        <v>40</v>
      </c>
    </row>
    <row r="239" customHeight="1" spans="1:14">
      <c r="A239" s="16">
        <v>1625</v>
      </c>
      <c r="B239" s="16" t="str">
        <f t="shared" si="9"/>
        <v>2019111625</v>
      </c>
      <c r="C239" s="16" t="s">
        <v>15</v>
      </c>
      <c r="D239" s="16" t="s">
        <v>14</v>
      </c>
      <c r="E239" s="16" t="s">
        <v>16</v>
      </c>
      <c r="G239" s="16" t="str">
        <f t="shared" si="10"/>
        <v>C12、C13、C15</v>
      </c>
      <c r="H239" s="26" t="s">
        <v>94</v>
      </c>
      <c r="I239" s="27" t="e">
        <f>IF($A239="","",IF(C239="","",VLOOKUP(C239,#REF!,2,FALSE)))</f>
        <v>#REF!</v>
      </c>
      <c r="J239" s="27" t="e">
        <f>IF($A239="","",IF(D239="","",VLOOKUP(D239,#REF!,2,FALSE)))</f>
        <v>#REF!</v>
      </c>
      <c r="K239" s="27" t="e">
        <f>IF($A239="","",IF(E239="","",VLOOKUP(E239,#REF!,2,FALSE)))</f>
        <v>#REF!</v>
      </c>
      <c r="L239" s="27" t="str">
        <f>IF($A239="","",IF(F239="","",VLOOKUP(F239,#REF!,2,FALSE)))</f>
        <v/>
      </c>
      <c r="M239" s="27" t="e">
        <f t="shared" si="11"/>
        <v>#REF!</v>
      </c>
      <c r="N239" s="27" t="s">
        <v>95</v>
      </c>
    </row>
    <row r="240" customHeight="1" spans="1:14">
      <c r="A240" s="16">
        <v>1627</v>
      </c>
      <c r="B240" s="16" t="str">
        <f t="shared" si="9"/>
        <v>2019111627</v>
      </c>
      <c r="C240" s="16" t="s">
        <v>15</v>
      </c>
      <c r="D240" s="16" t="s">
        <v>26</v>
      </c>
      <c r="G240" s="16" t="str">
        <f t="shared" si="10"/>
        <v>C12、B11</v>
      </c>
      <c r="H240" s="26" t="s">
        <v>120</v>
      </c>
      <c r="I240" s="27" t="e">
        <f>IF($A240="","",IF(C240="","",VLOOKUP(C240,#REF!,2,FALSE)))</f>
        <v>#REF!</v>
      </c>
      <c r="J240" s="27" t="e">
        <f>IF($A240="","",IF(D240="","",VLOOKUP(D240,#REF!,2,FALSE)))</f>
        <v>#REF!</v>
      </c>
      <c r="K240" s="27" t="str">
        <f>IF($A240="","",IF(E240="","",VLOOKUP(E240,#REF!,2,FALSE)))</f>
        <v/>
      </c>
      <c r="L240" s="27" t="str">
        <f>IF($A240="","",IF(F240="","",VLOOKUP(F240,#REF!,2,FALSE)))</f>
        <v/>
      </c>
      <c r="M240" s="27" t="e">
        <f t="shared" si="11"/>
        <v>#REF!</v>
      </c>
      <c r="N240" s="27" t="s">
        <v>121</v>
      </c>
    </row>
    <row r="241" customHeight="1" spans="1:14">
      <c r="A241" s="16">
        <v>1628</v>
      </c>
      <c r="B241" s="16" t="str">
        <f t="shared" si="9"/>
        <v>2019111628</v>
      </c>
      <c r="C241" s="16" t="s">
        <v>17</v>
      </c>
      <c r="D241" s="16" t="s">
        <v>14</v>
      </c>
      <c r="G241" s="16" t="str">
        <f t="shared" si="10"/>
        <v>C16、C13</v>
      </c>
      <c r="H241" s="26" t="s">
        <v>39</v>
      </c>
      <c r="I241" s="27" t="e">
        <f>IF($A241="","",IF(C241="","",VLOOKUP(C241,#REF!,2,FALSE)))</f>
        <v>#REF!</v>
      </c>
      <c r="J241" s="27" t="e">
        <f>IF($A241="","",IF(D241="","",VLOOKUP(D241,#REF!,2,FALSE)))</f>
        <v>#REF!</v>
      </c>
      <c r="K241" s="27" t="str">
        <f>IF($A241="","",IF(E241="","",VLOOKUP(E241,#REF!,2,FALSE)))</f>
        <v/>
      </c>
      <c r="L241" s="27" t="str">
        <f>IF($A241="","",IF(F241="","",VLOOKUP(F241,#REF!,2,FALSE)))</f>
        <v/>
      </c>
      <c r="M241" s="27" t="e">
        <f t="shared" si="11"/>
        <v>#REF!</v>
      </c>
      <c r="N241" s="27" t="s">
        <v>40</v>
      </c>
    </row>
    <row r="242" customHeight="1" spans="1:14">
      <c r="A242" s="16">
        <v>1630</v>
      </c>
      <c r="B242" s="16" t="str">
        <f t="shared" si="9"/>
        <v>2019111630</v>
      </c>
      <c r="C242" s="16" t="s">
        <v>14</v>
      </c>
      <c r="G242" s="16" t="str">
        <f t="shared" si="10"/>
        <v>C13</v>
      </c>
      <c r="H242" s="26" t="s">
        <v>14</v>
      </c>
      <c r="I242" s="27" t="e">
        <f>IF($A242="","",IF(C242="","",VLOOKUP(C242,#REF!,2,FALSE)))</f>
        <v>#REF!</v>
      </c>
      <c r="J242" s="27" t="str">
        <f>IF($A242="","",IF(D242="","",VLOOKUP(D242,#REF!,2,FALSE)))</f>
        <v/>
      </c>
      <c r="K242" s="27" t="str">
        <f>IF($A242="","",IF(E242="","",VLOOKUP(E242,#REF!,2,FALSE)))</f>
        <v/>
      </c>
      <c r="L242" s="27" t="str">
        <f>IF($A242="","",IF(F242="","",VLOOKUP(F242,#REF!,2,FALSE)))</f>
        <v/>
      </c>
      <c r="M242" s="27" t="e">
        <f t="shared" si="11"/>
        <v>#REF!</v>
      </c>
      <c r="N242" s="27" t="s">
        <v>20</v>
      </c>
    </row>
    <row r="243" customHeight="1" spans="1:14">
      <c r="A243" s="16">
        <v>1632</v>
      </c>
      <c r="B243" s="16" t="str">
        <f t="shared" si="9"/>
        <v>2019111632</v>
      </c>
      <c r="C243" s="16" t="s">
        <v>16</v>
      </c>
      <c r="D243" s="16" t="s">
        <v>14</v>
      </c>
      <c r="G243" s="16" t="str">
        <f t="shared" si="10"/>
        <v>C15、C13</v>
      </c>
      <c r="H243" s="26" t="s">
        <v>29</v>
      </c>
      <c r="I243" s="27" t="e">
        <f>IF($A243="","",IF(C243="","",VLOOKUP(C243,#REF!,2,FALSE)))</f>
        <v>#REF!</v>
      </c>
      <c r="J243" s="27" t="e">
        <f>IF($A243="","",IF(D243="","",VLOOKUP(D243,#REF!,2,FALSE)))</f>
        <v>#REF!</v>
      </c>
      <c r="K243" s="27" t="str">
        <f>IF($A243="","",IF(E243="","",VLOOKUP(E243,#REF!,2,FALSE)))</f>
        <v/>
      </c>
      <c r="L243" s="27" t="str">
        <f>IF($A243="","",IF(F243="","",VLOOKUP(F243,#REF!,2,FALSE)))</f>
        <v/>
      </c>
      <c r="M243" s="27" t="e">
        <f t="shared" si="11"/>
        <v>#REF!</v>
      </c>
      <c r="N243" s="27" t="s">
        <v>30</v>
      </c>
    </row>
    <row r="244" customHeight="1" spans="1:14">
      <c r="A244" s="16">
        <v>1634</v>
      </c>
      <c r="B244" s="16" t="str">
        <f t="shared" si="9"/>
        <v>2019111634</v>
      </c>
      <c r="C244" s="16" t="s">
        <v>16</v>
      </c>
      <c r="D244" s="16" t="s">
        <v>14</v>
      </c>
      <c r="G244" s="16" t="str">
        <f t="shared" si="10"/>
        <v>C15、C13</v>
      </c>
      <c r="H244" s="26" t="s">
        <v>29</v>
      </c>
      <c r="I244" s="27" t="e">
        <f>IF($A244="","",IF(C244="","",VLOOKUP(C244,#REF!,2,FALSE)))</f>
        <v>#REF!</v>
      </c>
      <c r="J244" s="27" t="e">
        <f>IF($A244="","",IF(D244="","",VLOOKUP(D244,#REF!,2,FALSE)))</f>
        <v>#REF!</v>
      </c>
      <c r="K244" s="27" t="str">
        <f>IF($A244="","",IF(E244="","",VLOOKUP(E244,#REF!,2,FALSE)))</f>
        <v/>
      </c>
      <c r="L244" s="27" t="str">
        <f>IF($A244="","",IF(F244="","",VLOOKUP(F244,#REF!,2,FALSE)))</f>
        <v/>
      </c>
      <c r="M244" s="27" t="e">
        <f t="shared" si="11"/>
        <v>#REF!</v>
      </c>
      <c r="N244" s="27" t="s">
        <v>30</v>
      </c>
    </row>
    <row r="245" customHeight="1" spans="1:14">
      <c r="A245" s="16">
        <v>1636</v>
      </c>
      <c r="B245" s="16" t="str">
        <f t="shared" si="9"/>
        <v>2019111636</v>
      </c>
      <c r="C245" s="16" t="s">
        <v>14</v>
      </c>
      <c r="G245" s="16" t="str">
        <f t="shared" si="10"/>
        <v>C13</v>
      </c>
      <c r="H245" s="26" t="s">
        <v>14</v>
      </c>
      <c r="I245" s="27" t="e">
        <f>IF($A245="","",IF(C245="","",VLOOKUP(C245,#REF!,2,FALSE)))</f>
        <v>#REF!</v>
      </c>
      <c r="J245" s="27" t="str">
        <f>IF($A245="","",IF(D245="","",VLOOKUP(D245,#REF!,2,FALSE)))</f>
        <v/>
      </c>
      <c r="K245" s="27" t="str">
        <f>IF($A245="","",IF(E245="","",VLOOKUP(E245,#REF!,2,FALSE)))</f>
        <v/>
      </c>
      <c r="L245" s="27" t="str">
        <f>IF($A245="","",IF(F245="","",VLOOKUP(F245,#REF!,2,FALSE)))</f>
        <v/>
      </c>
      <c r="M245" s="27" t="e">
        <f t="shared" si="11"/>
        <v>#REF!</v>
      </c>
      <c r="N245" s="27" t="s">
        <v>20</v>
      </c>
    </row>
    <row r="246" customHeight="1" spans="1:14">
      <c r="A246" s="16">
        <v>1637</v>
      </c>
      <c r="B246" s="16" t="str">
        <f t="shared" si="9"/>
        <v>2019111637</v>
      </c>
      <c r="C246" s="16" t="s">
        <v>15</v>
      </c>
      <c r="D246" s="16" t="s">
        <v>14</v>
      </c>
      <c r="E246" s="16" t="s">
        <v>16</v>
      </c>
      <c r="F246" s="16" t="s">
        <v>37</v>
      </c>
      <c r="G246" s="16" t="str">
        <f t="shared" si="10"/>
        <v>C12、C13、C15、C18</v>
      </c>
      <c r="H246" s="26" t="s">
        <v>122</v>
      </c>
      <c r="I246" s="27" t="e">
        <f>IF($A246="","",IF(C246="","",VLOOKUP(C246,#REF!,2,FALSE)))</f>
        <v>#REF!</v>
      </c>
      <c r="J246" s="27" t="e">
        <f>IF($A246="","",IF(D246="","",VLOOKUP(D246,#REF!,2,FALSE)))</f>
        <v>#REF!</v>
      </c>
      <c r="K246" s="27" t="e">
        <f>IF($A246="","",IF(E246="","",VLOOKUP(E246,#REF!,2,FALSE)))</f>
        <v>#REF!</v>
      </c>
      <c r="L246" s="27" t="e">
        <f>IF($A246="","",IF(F246="","",VLOOKUP(F246,#REF!,2,FALSE)))</f>
        <v>#REF!</v>
      </c>
      <c r="M246" s="27" t="e">
        <f t="shared" si="11"/>
        <v>#REF!</v>
      </c>
      <c r="N246" s="27" t="s">
        <v>123</v>
      </c>
    </row>
    <row r="247" customHeight="1" spans="1:14">
      <c r="A247" s="16">
        <v>1638</v>
      </c>
      <c r="B247" s="16" t="str">
        <f t="shared" si="9"/>
        <v>2019111638</v>
      </c>
      <c r="C247" s="16" t="s">
        <v>32</v>
      </c>
      <c r="G247" s="16" t="str">
        <f t="shared" si="10"/>
        <v>C14</v>
      </c>
      <c r="H247" s="26" t="s">
        <v>32</v>
      </c>
      <c r="I247" s="27" t="e">
        <f>IF($A247="","",IF(C247="","",VLOOKUP(C247,#REF!,2,FALSE)))</f>
        <v>#REF!</v>
      </c>
      <c r="J247" s="27" t="str">
        <f>IF($A247="","",IF(D247="","",VLOOKUP(D247,#REF!,2,FALSE)))</f>
        <v/>
      </c>
      <c r="K247" s="27" t="str">
        <f>IF($A247="","",IF(E247="","",VLOOKUP(E247,#REF!,2,FALSE)))</f>
        <v/>
      </c>
      <c r="L247" s="27" t="str">
        <f>IF($A247="","",IF(F247="","",VLOOKUP(F247,#REF!,2,FALSE)))</f>
        <v/>
      </c>
      <c r="M247" s="27" t="e">
        <f t="shared" si="11"/>
        <v>#REF!</v>
      </c>
      <c r="N247" s="27" t="s">
        <v>33</v>
      </c>
    </row>
    <row r="248" customHeight="1" spans="1:14">
      <c r="A248" s="16">
        <v>1640</v>
      </c>
      <c r="B248" s="16" t="str">
        <f t="shared" si="9"/>
        <v>2019111640</v>
      </c>
      <c r="C248" s="16" t="s">
        <v>15</v>
      </c>
      <c r="D248" s="16" t="s">
        <v>14</v>
      </c>
      <c r="E248" s="16" t="s">
        <v>16</v>
      </c>
      <c r="F248" s="16" t="s">
        <v>37</v>
      </c>
      <c r="G248" s="16" t="str">
        <f t="shared" si="10"/>
        <v>C12、C13、C15、C18</v>
      </c>
      <c r="H248" s="26" t="s">
        <v>122</v>
      </c>
      <c r="I248" s="27" t="e">
        <f>IF($A248="","",IF(C248="","",VLOOKUP(C248,#REF!,2,FALSE)))</f>
        <v>#REF!</v>
      </c>
      <c r="J248" s="27" t="e">
        <f>IF($A248="","",IF(D248="","",VLOOKUP(D248,#REF!,2,FALSE)))</f>
        <v>#REF!</v>
      </c>
      <c r="K248" s="27" t="e">
        <f>IF($A248="","",IF(E248="","",VLOOKUP(E248,#REF!,2,FALSE)))</f>
        <v>#REF!</v>
      </c>
      <c r="L248" s="27" t="e">
        <f>IF($A248="","",IF(F248="","",VLOOKUP(F248,#REF!,2,FALSE)))</f>
        <v>#REF!</v>
      </c>
      <c r="M248" s="27" t="e">
        <f t="shared" si="11"/>
        <v>#REF!</v>
      </c>
      <c r="N248" s="27" t="s">
        <v>123</v>
      </c>
    </row>
    <row r="249" customHeight="1" spans="1:14">
      <c r="A249" s="16">
        <v>1643</v>
      </c>
      <c r="B249" s="16" t="str">
        <f t="shared" si="9"/>
        <v>2019111643</v>
      </c>
      <c r="C249" s="16" t="s">
        <v>14</v>
      </c>
      <c r="D249" s="16" t="s">
        <v>15</v>
      </c>
      <c r="G249" s="16" t="str">
        <f t="shared" si="10"/>
        <v>C13、C12</v>
      </c>
      <c r="H249" s="26" t="s">
        <v>61</v>
      </c>
      <c r="I249" s="27" t="e">
        <f>IF($A249="","",IF(C249="","",VLOOKUP(C249,#REF!,2,FALSE)))</f>
        <v>#REF!</v>
      </c>
      <c r="J249" s="27" t="e">
        <f>IF($A249="","",IF(D249="","",VLOOKUP(D249,#REF!,2,FALSE)))</f>
        <v>#REF!</v>
      </c>
      <c r="K249" s="27" t="str">
        <f>IF($A249="","",IF(E249="","",VLOOKUP(E249,#REF!,2,FALSE)))</f>
        <v/>
      </c>
      <c r="L249" s="27" t="str">
        <f>IF($A249="","",IF(F249="","",VLOOKUP(F249,#REF!,2,FALSE)))</f>
        <v/>
      </c>
      <c r="M249" s="27" t="e">
        <f t="shared" si="11"/>
        <v>#REF!</v>
      </c>
      <c r="N249" s="27" t="s">
        <v>62</v>
      </c>
    </row>
    <row r="250" customHeight="1" spans="1:14">
      <c r="A250" s="16">
        <v>1644</v>
      </c>
      <c r="B250" s="16" t="str">
        <f t="shared" si="9"/>
        <v>2019111644</v>
      </c>
      <c r="C250" s="16" t="s">
        <v>15</v>
      </c>
      <c r="G250" s="16" t="str">
        <f t="shared" si="10"/>
        <v>C12</v>
      </c>
      <c r="H250" s="26" t="s">
        <v>15</v>
      </c>
      <c r="I250" s="27" t="e">
        <f>IF($A250="","",IF(C250="","",VLOOKUP(C250,#REF!,2,FALSE)))</f>
        <v>#REF!</v>
      </c>
      <c r="J250" s="27" t="str">
        <f>IF($A250="","",IF(D250="","",VLOOKUP(D250,#REF!,2,FALSE)))</f>
        <v/>
      </c>
      <c r="K250" s="27" t="str">
        <f>IF($A250="","",IF(E250="","",VLOOKUP(E250,#REF!,2,FALSE)))</f>
        <v/>
      </c>
      <c r="L250" s="27" t="str">
        <f>IF($A250="","",IF(F250="","",VLOOKUP(F250,#REF!,2,FALSE)))</f>
        <v/>
      </c>
      <c r="M250" s="27" t="e">
        <f t="shared" si="11"/>
        <v>#REF!</v>
      </c>
      <c r="N250" s="27" t="s">
        <v>25</v>
      </c>
    </row>
    <row r="251" customHeight="1" spans="1:14">
      <c r="A251" s="16">
        <v>1647</v>
      </c>
      <c r="B251" s="16" t="str">
        <f t="shared" si="9"/>
        <v>2019111647</v>
      </c>
      <c r="C251" s="16" t="s">
        <v>15</v>
      </c>
      <c r="G251" s="16" t="str">
        <f t="shared" si="10"/>
        <v>C12</v>
      </c>
      <c r="H251" s="26" t="s">
        <v>15</v>
      </c>
      <c r="I251" s="27" t="e">
        <f>IF($A251="","",IF(C251="","",VLOOKUP(C251,#REF!,2,FALSE)))</f>
        <v>#REF!</v>
      </c>
      <c r="J251" s="27" t="str">
        <f>IF($A251="","",IF(D251="","",VLOOKUP(D251,#REF!,2,FALSE)))</f>
        <v/>
      </c>
      <c r="K251" s="27" t="str">
        <f>IF($A251="","",IF(E251="","",VLOOKUP(E251,#REF!,2,FALSE)))</f>
        <v/>
      </c>
      <c r="L251" s="27" t="str">
        <f>IF($A251="","",IF(F251="","",VLOOKUP(F251,#REF!,2,FALSE)))</f>
        <v/>
      </c>
      <c r="M251" s="27" t="e">
        <f t="shared" si="11"/>
        <v>#REF!</v>
      </c>
      <c r="N251" s="27" t="s">
        <v>25</v>
      </c>
    </row>
    <row r="252" customHeight="1" spans="1:14">
      <c r="A252" s="16">
        <v>1650</v>
      </c>
      <c r="B252" s="16" t="str">
        <f t="shared" si="9"/>
        <v>2019111650</v>
      </c>
      <c r="C252" s="16" t="s">
        <v>83</v>
      </c>
      <c r="G252" s="16" t="str">
        <f t="shared" si="10"/>
        <v>C22</v>
      </c>
      <c r="H252" s="26" t="s">
        <v>83</v>
      </c>
      <c r="I252" s="27" t="e">
        <f>IF($A252="","",IF(C252="","",VLOOKUP(C252,#REF!,2,FALSE)))</f>
        <v>#REF!</v>
      </c>
      <c r="J252" s="27" t="str">
        <f>IF($A252="","",IF(D252="","",VLOOKUP(D252,#REF!,2,FALSE)))</f>
        <v/>
      </c>
      <c r="K252" s="27" t="str">
        <f>IF($A252="","",IF(E252="","",VLOOKUP(E252,#REF!,2,FALSE)))</f>
        <v/>
      </c>
      <c r="L252" s="27" t="str">
        <f>IF($A252="","",IF(F252="","",VLOOKUP(F252,#REF!,2,FALSE)))</f>
        <v/>
      </c>
      <c r="M252" s="27" t="e">
        <f t="shared" si="11"/>
        <v>#REF!</v>
      </c>
      <c r="N252" s="27" t="s">
        <v>84</v>
      </c>
    </row>
    <row r="253" customHeight="1" spans="1:14">
      <c r="A253" s="16">
        <v>1651</v>
      </c>
      <c r="B253" s="16" t="str">
        <f t="shared" si="9"/>
        <v>2019111651</v>
      </c>
      <c r="C253" s="16" t="s">
        <v>63</v>
      </c>
      <c r="G253" s="16" t="str">
        <f t="shared" si="10"/>
        <v>C21</v>
      </c>
      <c r="H253" s="26" t="s">
        <v>63</v>
      </c>
      <c r="I253" s="27" t="e">
        <f>IF($A253="","",IF(C253="","",VLOOKUP(C253,#REF!,2,FALSE)))</f>
        <v>#REF!</v>
      </c>
      <c r="J253" s="27" t="str">
        <f>IF($A253="","",IF(D253="","",VLOOKUP(D253,#REF!,2,FALSE)))</f>
        <v/>
      </c>
      <c r="K253" s="27" t="str">
        <f>IF($A253="","",IF(E253="","",VLOOKUP(E253,#REF!,2,FALSE)))</f>
        <v/>
      </c>
      <c r="L253" s="27" t="str">
        <f>IF($A253="","",IF(F253="","",VLOOKUP(F253,#REF!,2,FALSE)))</f>
        <v/>
      </c>
      <c r="M253" s="27" t="e">
        <f t="shared" si="11"/>
        <v>#REF!</v>
      </c>
      <c r="N253" s="27" t="s">
        <v>72</v>
      </c>
    </row>
    <row r="254" customHeight="1" spans="1:14">
      <c r="A254" s="16">
        <v>1655</v>
      </c>
      <c r="B254" s="16" t="str">
        <f t="shared" si="9"/>
        <v>2019111655</v>
      </c>
      <c r="C254" s="16" t="s">
        <v>21</v>
      </c>
      <c r="G254" s="16" t="str">
        <f t="shared" si="10"/>
        <v>B05</v>
      </c>
      <c r="H254" s="26" t="s">
        <v>21</v>
      </c>
      <c r="I254" s="27" t="e">
        <f>IF($A254="","",IF(C254="","",VLOOKUP(C254,#REF!,2,FALSE)))</f>
        <v>#REF!</v>
      </c>
      <c r="J254" s="27" t="str">
        <f>IF($A254="","",IF(D254="","",VLOOKUP(D254,#REF!,2,FALSE)))</f>
        <v/>
      </c>
      <c r="K254" s="27" t="str">
        <f>IF($A254="","",IF(E254="","",VLOOKUP(E254,#REF!,2,FALSE)))</f>
        <v/>
      </c>
      <c r="L254" s="27" t="str">
        <f>IF($A254="","",IF(F254="","",VLOOKUP(F254,#REF!,2,FALSE)))</f>
        <v/>
      </c>
      <c r="M254" s="27" t="e">
        <f t="shared" si="11"/>
        <v>#REF!</v>
      </c>
      <c r="N254" s="27" t="s">
        <v>22</v>
      </c>
    </row>
    <row r="255" customHeight="1" spans="1:14">
      <c r="A255" s="16">
        <v>1658</v>
      </c>
      <c r="B255" s="16" t="str">
        <f t="shared" si="9"/>
        <v>2019111658</v>
      </c>
      <c r="C255" s="16" t="s">
        <v>14</v>
      </c>
      <c r="G255" s="16" t="str">
        <f t="shared" si="10"/>
        <v>C13</v>
      </c>
      <c r="H255" s="26" t="s">
        <v>14</v>
      </c>
      <c r="I255" s="27" t="e">
        <f>IF($A255="","",IF(C255="","",VLOOKUP(C255,#REF!,2,FALSE)))</f>
        <v>#REF!</v>
      </c>
      <c r="J255" s="27" t="str">
        <f>IF($A255="","",IF(D255="","",VLOOKUP(D255,#REF!,2,FALSE)))</f>
        <v/>
      </c>
      <c r="K255" s="27" t="str">
        <f>IF($A255="","",IF(E255="","",VLOOKUP(E255,#REF!,2,FALSE)))</f>
        <v/>
      </c>
      <c r="L255" s="27" t="str">
        <f>IF($A255="","",IF(F255="","",VLOOKUP(F255,#REF!,2,FALSE)))</f>
        <v/>
      </c>
      <c r="M255" s="27" t="e">
        <f t="shared" si="11"/>
        <v>#REF!</v>
      </c>
      <c r="N255" s="27" t="s">
        <v>20</v>
      </c>
    </row>
    <row r="256" customHeight="1" spans="1:14">
      <c r="A256" s="16">
        <v>1662</v>
      </c>
      <c r="B256" s="16" t="str">
        <f t="shared" si="9"/>
        <v>2019111662</v>
      </c>
      <c r="C256" s="16" t="s">
        <v>37</v>
      </c>
      <c r="G256" s="16" t="str">
        <f t="shared" si="10"/>
        <v>C18</v>
      </c>
      <c r="H256" s="26" t="s">
        <v>37</v>
      </c>
      <c r="I256" s="27" t="e">
        <f>IF($A256="","",IF(C256="","",VLOOKUP(C256,#REF!,2,FALSE)))</f>
        <v>#REF!</v>
      </c>
      <c r="J256" s="27" t="str">
        <f>IF($A256="","",IF(D256="","",VLOOKUP(D256,#REF!,2,FALSE)))</f>
        <v/>
      </c>
      <c r="K256" s="27" t="str">
        <f>IF($A256="","",IF(E256="","",VLOOKUP(E256,#REF!,2,FALSE)))</f>
        <v/>
      </c>
      <c r="L256" s="27" t="str">
        <f>IF($A256="","",IF(F256="","",VLOOKUP(F256,#REF!,2,FALSE)))</f>
        <v/>
      </c>
      <c r="M256" s="27" t="e">
        <f t="shared" si="11"/>
        <v>#REF!</v>
      </c>
      <c r="N256" s="27" t="s">
        <v>38</v>
      </c>
    </row>
    <row r="257" customHeight="1" spans="1:14">
      <c r="A257" s="16">
        <v>1663</v>
      </c>
      <c r="B257" s="16" t="str">
        <f t="shared" si="9"/>
        <v>2019111663</v>
      </c>
      <c r="C257" s="16" t="s">
        <v>15</v>
      </c>
      <c r="D257" s="16" t="s">
        <v>14</v>
      </c>
      <c r="E257" s="16" t="s">
        <v>17</v>
      </c>
      <c r="G257" s="16" t="str">
        <f t="shared" si="10"/>
        <v>C12、C13、C16</v>
      </c>
      <c r="H257" s="26" t="s">
        <v>96</v>
      </c>
      <c r="I257" s="27" t="e">
        <f>IF($A257="","",IF(C257="","",VLOOKUP(C257,#REF!,2,FALSE)))</f>
        <v>#REF!</v>
      </c>
      <c r="J257" s="27" t="e">
        <f>IF($A257="","",IF(D257="","",VLOOKUP(D257,#REF!,2,FALSE)))</f>
        <v>#REF!</v>
      </c>
      <c r="K257" s="27" t="e">
        <f>IF($A257="","",IF(E257="","",VLOOKUP(E257,#REF!,2,FALSE)))</f>
        <v>#REF!</v>
      </c>
      <c r="L257" s="27" t="str">
        <f>IF($A257="","",IF(F257="","",VLOOKUP(F257,#REF!,2,FALSE)))</f>
        <v/>
      </c>
      <c r="M257" s="27" t="e">
        <f t="shared" si="11"/>
        <v>#REF!</v>
      </c>
      <c r="N257" s="27" t="s">
        <v>97</v>
      </c>
    </row>
    <row r="258" customHeight="1" spans="1:14">
      <c r="A258" s="16">
        <v>1664</v>
      </c>
      <c r="B258" s="16" t="str">
        <f t="shared" ref="B258:B271" si="12">"201911"&amp;A258</f>
        <v>2019111664</v>
      </c>
      <c r="C258" s="16" t="s">
        <v>21</v>
      </c>
      <c r="G258" s="16" t="str">
        <f t="shared" ref="G258:G271" si="13">IF(D258="",C258,IF(E258="",C258&amp;"、"&amp;D258,IF(F258="",C258&amp;"、"&amp;D258&amp;"、"&amp;E258,C258&amp;"、"&amp;D258&amp;"、"&amp;E258&amp;"、"&amp;F258)))</f>
        <v>B05</v>
      </c>
      <c r="H258" s="26" t="s">
        <v>21</v>
      </c>
      <c r="I258" s="27" t="e">
        <f>IF($A258="","",IF(C258="","",VLOOKUP(C258,#REF!,2,FALSE)))</f>
        <v>#REF!</v>
      </c>
      <c r="J258" s="27" t="str">
        <f>IF($A258="","",IF(D258="","",VLOOKUP(D258,#REF!,2,FALSE)))</f>
        <v/>
      </c>
      <c r="K258" s="27" t="str">
        <f>IF($A258="","",IF(E258="","",VLOOKUP(E258,#REF!,2,FALSE)))</f>
        <v/>
      </c>
      <c r="L258" s="27" t="str">
        <f>IF($A258="","",IF(F258="","",VLOOKUP(F258,#REF!,2,FALSE)))</f>
        <v/>
      </c>
      <c r="M258" s="27" t="e">
        <f t="shared" ref="M258:M270" si="14">IF(J258="",I258,IF(K258="",I258&amp;"、"&amp;J258,IF(L258="",I258&amp;"、"&amp;J258&amp;"、"&amp;K258,I258&amp;"、"&amp;J258&amp;"、"&amp;K258&amp;"、"&amp;L258)))</f>
        <v>#REF!</v>
      </c>
      <c r="N258" s="27" t="s">
        <v>22</v>
      </c>
    </row>
    <row r="259" customHeight="1" spans="1:14">
      <c r="A259" s="16">
        <v>1666</v>
      </c>
      <c r="B259" s="16" t="str">
        <f t="shared" si="12"/>
        <v>2019111666</v>
      </c>
      <c r="C259" s="16" t="s">
        <v>16</v>
      </c>
      <c r="G259" s="16" t="str">
        <f t="shared" si="13"/>
        <v>C15</v>
      </c>
      <c r="H259" s="26" t="s">
        <v>16</v>
      </c>
      <c r="I259" s="27" t="e">
        <f>IF($A259="","",IF(C259="","",VLOOKUP(C259,#REF!,2,FALSE)))</f>
        <v>#REF!</v>
      </c>
      <c r="J259" s="27" t="str">
        <f>IF($A259="","",IF(D259="","",VLOOKUP(D259,#REF!,2,FALSE)))</f>
        <v/>
      </c>
      <c r="K259" s="27" t="str">
        <f>IF($A259="","",IF(E259="","",VLOOKUP(E259,#REF!,2,FALSE)))</f>
        <v/>
      </c>
      <c r="L259" s="27" t="str">
        <f>IF($A259="","",IF(F259="","",VLOOKUP(F259,#REF!,2,FALSE)))</f>
        <v/>
      </c>
      <c r="M259" s="27" t="e">
        <f t="shared" si="14"/>
        <v>#REF!</v>
      </c>
      <c r="N259" s="27" t="s">
        <v>31</v>
      </c>
    </row>
    <row r="260" customHeight="1" spans="1:14">
      <c r="A260" s="16">
        <v>1669</v>
      </c>
      <c r="B260" s="16" t="str">
        <f t="shared" si="12"/>
        <v>2019111669</v>
      </c>
      <c r="C260" s="16" t="s">
        <v>37</v>
      </c>
      <c r="G260" s="16" t="str">
        <f t="shared" si="13"/>
        <v>C18</v>
      </c>
      <c r="H260" s="26" t="s">
        <v>37</v>
      </c>
      <c r="I260" s="27" t="e">
        <f>IF($A260="","",IF(C260="","",VLOOKUP(C260,#REF!,2,FALSE)))</f>
        <v>#REF!</v>
      </c>
      <c r="J260" s="27" t="str">
        <f>IF($A260="","",IF(D260="","",VLOOKUP(D260,#REF!,2,FALSE)))</f>
        <v/>
      </c>
      <c r="K260" s="27" t="str">
        <f>IF($A260="","",IF(E260="","",VLOOKUP(E260,#REF!,2,FALSE)))</f>
        <v/>
      </c>
      <c r="L260" s="27" t="str">
        <f>IF($A260="","",IF(F260="","",VLOOKUP(F260,#REF!,2,FALSE)))</f>
        <v/>
      </c>
      <c r="M260" s="27" t="e">
        <f t="shared" si="14"/>
        <v>#REF!</v>
      </c>
      <c r="N260" s="27" t="s">
        <v>38</v>
      </c>
    </row>
    <row r="261" customHeight="1" spans="1:14">
      <c r="A261" s="16">
        <v>1671</v>
      </c>
      <c r="B261" s="16" t="str">
        <f t="shared" si="12"/>
        <v>2019111671</v>
      </c>
      <c r="C261" s="16" t="s">
        <v>16</v>
      </c>
      <c r="D261" s="16" t="s">
        <v>14</v>
      </c>
      <c r="G261" s="16" t="str">
        <f t="shared" si="13"/>
        <v>C15、C13</v>
      </c>
      <c r="H261" s="26" t="s">
        <v>29</v>
      </c>
      <c r="I261" s="27" t="e">
        <f>IF($A261="","",IF(C261="","",VLOOKUP(C261,#REF!,2,FALSE)))</f>
        <v>#REF!</v>
      </c>
      <c r="J261" s="27" t="e">
        <f>IF($A261="","",IF(D261="","",VLOOKUP(D261,#REF!,2,FALSE)))</f>
        <v>#REF!</v>
      </c>
      <c r="K261" s="27" t="str">
        <f>IF($A261="","",IF(E261="","",VLOOKUP(E261,#REF!,2,FALSE)))</f>
        <v/>
      </c>
      <c r="L261" s="27" t="str">
        <f>IF($A261="","",IF(F261="","",VLOOKUP(F261,#REF!,2,FALSE)))</f>
        <v/>
      </c>
      <c r="M261" s="27" t="e">
        <f t="shared" si="14"/>
        <v>#REF!</v>
      </c>
      <c r="N261" s="27" t="s">
        <v>30</v>
      </c>
    </row>
    <row r="262" customHeight="1" spans="1:14">
      <c r="A262" s="16">
        <v>1672</v>
      </c>
      <c r="B262" s="16" t="str">
        <f t="shared" si="12"/>
        <v>2019111672</v>
      </c>
      <c r="C262" s="16" t="s">
        <v>15</v>
      </c>
      <c r="D262" s="16" t="s">
        <v>14</v>
      </c>
      <c r="E262" s="16" t="s">
        <v>16</v>
      </c>
      <c r="F262" s="16" t="s">
        <v>37</v>
      </c>
      <c r="G262" s="16" t="str">
        <f t="shared" si="13"/>
        <v>C12、C13、C15、C18</v>
      </c>
      <c r="H262" s="26" t="s">
        <v>124</v>
      </c>
      <c r="I262" s="27" t="e">
        <f>IF($A262="","",IF(C262="","",VLOOKUP(C262,#REF!,2,FALSE)))</f>
        <v>#REF!</v>
      </c>
      <c r="J262" s="27" t="e">
        <f>IF($A262="","",IF(D262="","",VLOOKUP(D262,#REF!,2,FALSE)))</f>
        <v>#REF!</v>
      </c>
      <c r="K262" s="27" t="e">
        <f>IF($A262="","",IF(E262="","",VLOOKUP(E262,#REF!,2,FALSE)))</f>
        <v>#REF!</v>
      </c>
      <c r="L262" s="27" t="e">
        <f>IF($A262="","",IF(F262="","",VLOOKUP(F262,#REF!,2,FALSE)))</f>
        <v>#REF!</v>
      </c>
      <c r="M262" s="27" t="e">
        <f t="shared" si="14"/>
        <v>#REF!</v>
      </c>
      <c r="N262" s="27" t="s">
        <v>123</v>
      </c>
    </row>
    <row r="263" customHeight="1" spans="1:14">
      <c r="A263" s="16">
        <v>1675</v>
      </c>
      <c r="B263" s="16" t="str">
        <f t="shared" si="12"/>
        <v>2019111675</v>
      </c>
      <c r="C263" s="16" t="s">
        <v>15</v>
      </c>
      <c r="D263" s="16" t="s">
        <v>14</v>
      </c>
      <c r="G263" s="16" t="str">
        <f t="shared" si="13"/>
        <v>C12、C13</v>
      </c>
      <c r="H263" s="26" t="s">
        <v>41</v>
      </c>
      <c r="I263" s="27" t="e">
        <f>IF($A263="","",IF(C263="","",VLOOKUP(C263,#REF!,2,FALSE)))</f>
        <v>#REF!</v>
      </c>
      <c r="J263" s="27" t="e">
        <f>IF($A263="","",IF(D263="","",VLOOKUP(D263,#REF!,2,FALSE)))</f>
        <v>#REF!</v>
      </c>
      <c r="K263" s="27" t="str">
        <f>IF($A263="","",IF(E263="","",VLOOKUP(E263,#REF!,2,FALSE)))</f>
        <v/>
      </c>
      <c r="L263" s="27" t="str">
        <f>IF($A263="","",IF(F263="","",VLOOKUP(F263,#REF!,2,FALSE)))</f>
        <v/>
      </c>
      <c r="M263" s="27" t="e">
        <f t="shared" si="14"/>
        <v>#REF!</v>
      </c>
      <c r="N263" s="27" t="s">
        <v>42</v>
      </c>
    </row>
    <row r="264" customHeight="1" spans="1:14">
      <c r="A264" s="16">
        <v>1676</v>
      </c>
      <c r="B264" s="16" t="str">
        <f t="shared" si="12"/>
        <v>2019111676</v>
      </c>
      <c r="C264" s="16" t="s">
        <v>14</v>
      </c>
      <c r="G264" s="16" t="str">
        <f t="shared" si="13"/>
        <v>C13</v>
      </c>
      <c r="H264" s="26" t="s">
        <v>14</v>
      </c>
      <c r="I264" s="27" t="e">
        <f>IF($A264="","",IF(C264="","",VLOOKUP(C264,#REF!,2,FALSE)))</f>
        <v>#REF!</v>
      </c>
      <c r="J264" s="27" t="str">
        <f>IF($A264="","",IF(D264="","",VLOOKUP(D264,#REF!,2,FALSE)))</f>
        <v/>
      </c>
      <c r="K264" s="27" t="str">
        <f>IF($A264="","",IF(E264="","",VLOOKUP(E264,#REF!,2,FALSE)))</f>
        <v/>
      </c>
      <c r="L264" s="27" t="str">
        <f>IF($A264="","",IF(F264="","",VLOOKUP(F264,#REF!,2,FALSE)))</f>
        <v/>
      </c>
      <c r="M264" s="27" t="e">
        <f t="shared" si="14"/>
        <v>#REF!</v>
      </c>
      <c r="N264" s="27" t="s">
        <v>20</v>
      </c>
    </row>
    <row r="265" customHeight="1" spans="1:14">
      <c r="A265" s="16">
        <v>1677</v>
      </c>
      <c r="B265" s="16" t="str">
        <f t="shared" si="12"/>
        <v>2019111677</v>
      </c>
      <c r="C265" s="16" t="s">
        <v>79</v>
      </c>
      <c r="G265" s="16" t="str">
        <f t="shared" si="13"/>
        <v>C17</v>
      </c>
      <c r="H265" s="26" t="s">
        <v>79</v>
      </c>
      <c r="I265" s="27" t="e">
        <f>IF($A265="","",IF(C265="","",VLOOKUP(C265,#REF!,2,FALSE)))</f>
        <v>#REF!</v>
      </c>
      <c r="J265" s="27" t="str">
        <f>IF($A265="","",IF(D265="","",VLOOKUP(D265,#REF!,2,FALSE)))</f>
        <v/>
      </c>
      <c r="K265" s="27" t="str">
        <f>IF($A265="","",IF(E265="","",VLOOKUP(E265,#REF!,2,FALSE)))</f>
        <v/>
      </c>
      <c r="L265" s="27" t="str">
        <f>IF($A265="","",IF(F265="","",VLOOKUP(F265,#REF!,2,FALSE)))</f>
        <v/>
      </c>
      <c r="M265" s="27" t="e">
        <f t="shared" si="14"/>
        <v>#REF!</v>
      </c>
      <c r="N265" s="27" t="s">
        <v>80</v>
      </c>
    </row>
    <row r="266" customHeight="1" spans="1:14">
      <c r="A266" s="16">
        <v>1680</v>
      </c>
      <c r="B266" s="16" t="str">
        <f t="shared" si="12"/>
        <v>2019111680</v>
      </c>
      <c r="C266" s="16" t="s">
        <v>16</v>
      </c>
      <c r="D266" s="16" t="s">
        <v>14</v>
      </c>
      <c r="G266" s="16" t="str">
        <f t="shared" si="13"/>
        <v>C15、C13</v>
      </c>
      <c r="H266" s="26" t="s">
        <v>29</v>
      </c>
      <c r="I266" s="27" t="e">
        <f>IF($A266="","",IF(C266="","",VLOOKUP(C266,#REF!,2,FALSE)))</f>
        <v>#REF!</v>
      </c>
      <c r="J266" s="27" t="e">
        <f>IF($A266="","",IF(D266="","",VLOOKUP(D266,#REF!,2,FALSE)))</f>
        <v>#REF!</v>
      </c>
      <c r="K266" s="27" t="str">
        <f>IF($A266="","",IF(E266="","",VLOOKUP(E266,#REF!,2,FALSE)))</f>
        <v/>
      </c>
      <c r="L266" s="27" t="str">
        <f>IF($A266="","",IF(F266="","",VLOOKUP(F266,#REF!,2,FALSE)))</f>
        <v/>
      </c>
      <c r="M266" s="27" t="e">
        <f t="shared" si="14"/>
        <v>#REF!</v>
      </c>
      <c r="N266" s="27" t="s">
        <v>30</v>
      </c>
    </row>
    <row r="267" customHeight="1" spans="1:14">
      <c r="A267" s="16">
        <v>1683</v>
      </c>
      <c r="B267" s="16" t="str">
        <f t="shared" si="12"/>
        <v>2019111683</v>
      </c>
      <c r="C267" s="16" t="s">
        <v>63</v>
      </c>
      <c r="G267" s="16" t="str">
        <f t="shared" si="13"/>
        <v>C21</v>
      </c>
      <c r="H267" s="26" t="s">
        <v>63</v>
      </c>
      <c r="I267" s="27" t="e">
        <f>IF($A267="","",IF(C267="","",VLOOKUP(C267,#REF!,2,FALSE)))</f>
        <v>#REF!</v>
      </c>
      <c r="J267" s="27" t="str">
        <f>IF($A267="","",IF(D267="","",VLOOKUP(D267,#REF!,2,FALSE)))</f>
        <v/>
      </c>
      <c r="K267" s="27" t="str">
        <f>IF($A267="","",IF(E267="","",VLOOKUP(E267,#REF!,2,FALSE)))</f>
        <v/>
      </c>
      <c r="L267" s="27" t="str">
        <f>IF($A267="","",IF(F267="","",VLOOKUP(F267,#REF!,2,FALSE)))</f>
        <v/>
      </c>
      <c r="M267" s="27" t="e">
        <f t="shared" si="14"/>
        <v>#REF!</v>
      </c>
      <c r="N267" s="27" t="s">
        <v>72</v>
      </c>
    </row>
    <row r="268" customHeight="1" spans="1:14">
      <c r="A268" s="16">
        <v>1684</v>
      </c>
      <c r="B268" s="16" t="str">
        <f t="shared" si="12"/>
        <v>2019111684</v>
      </c>
      <c r="C268" s="16" t="s">
        <v>63</v>
      </c>
      <c r="G268" s="16" t="str">
        <f t="shared" si="13"/>
        <v>C21</v>
      </c>
      <c r="H268" s="26" t="s">
        <v>63</v>
      </c>
      <c r="I268" s="27" t="e">
        <f>IF($A268="","",IF(C268="","",VLOOKUP(C268,#REF!,2,FALSE)))</f>
        <v>#REF!</v>
      </c>
      <c r="J268" s="27" t="str">
        <f>IF($A268="","",IF(D268="","",VLOOKUP(D268,#REF!,2,FALSE)))</f>
        <v/>
      </c>
      <c r="K268" s="27" t="str">
        <f>IF($A268="","",IF(E268="","",VLOOKUP(E268,#REF!,2,FALSE)))</f>
        <v/>
      </c>
      <c r="L268" s="27" t="str">
        <f>IF($A268="","",IF(F268="","",VLOOKUP(F268,#REF!,2,FALSE)))</f>
        <v/>
      </c>
      <c r="M268" s="27" t="e">
        <f t="shared" si="14"/>
        <v>#REF!</v>
      </c>
      <c r="N268" s="27" t="s">
        <v>72</v>
      </c>
    </row>
    <row r="269" customHeight="1" spans="1:14">
      <c r="A269" s="16">
        <v>1687</v>
      </c>
      <c r="B269" s="16" t="str">
        <f t="shared" si="12"/>
        <v>2019111687</v>
      </c>
      <c r="C269" s="16" t="s">
        <v>14</v>
      </c>
      <c r="D269" s="16" t="s">
        <v>37</v>
      </c>
      <c r="G269" s="16" t="str">
        <f t="shared" si="13"/>
        <v>C13、C18</v>
      </c>
      <c r="H269" s="26" t="s">
        <v>125</v>
      </c>
      <c r="I269" s="27" t="e">
        <f>IF($A269="","",IF(C269="","",VLOOKUP(C269,#REF!,2,FALSE)))</f>
        <v>#REF!</v>
      </c>
      <c r="J269" s="27" t="e">
        <f>IF($A269="","",IF(D269="","",VLOOKUP(D269,#REF!,2,FALSE)))</f>
        <v>#REF!</v>
      </c>
      <c r="K269" s="27" t="str">
        <f>IF($A269="","",IF(E269="","",VLOOKUP(E269,#REF!,2,FALSE)))</f>
        <v/>
      </c>
      <c r="L269" s="27" t="str">
        <f>IF($A269="","",IF(F269="","",VLOOKUP(F269,#REF!,2,FALSE)))</f>
        <v/>
      </c>
      <c r="M269" s="27" t="e">
        <f t="shared" si="14"/>
        <v>#REF!</v>
      </c>
      <c r="N269" s="27" t="s">
        <v>126</v>
      </c>
    </row>
    <row r="270" customHeight="1" spans="1:14">
      <c r="A270" s="16">
        <v>1688</v>
      </c>
      <c r="B270" s="16" t="str">
        <f t="shared" si="12"/>
        <v>2019111688</v>
      </c>
      <c r="C270" s="16" t="s">
        <v>14</v>
      </c>
      <c r="G270" s="16" t="str">
        <f t="shared" si="13"/>
        <v>C13</v>
      </c>
      <c r="H270" s="26" t="s">
        <v>14</v>
      </c>
      <c r="I270" s="27" t="e">
        <f>IF($A270="","",IF(C270="","",VLOOKUP(C270,#REF!,2,FALSE)))</f>
        <v>#REF!</v>
      </c>
      <c r="J270" s="27" t="str">
        <f>IF($A270="","",IF(D270="","",VLOOKUP(D270,#REF!,2,FALSE)))</f>
        <v/>
      </c>
      <c r="K270" s="27" t="str">
        <f>IF($A270="","",IF(E270="","",VLOOKUP(E270,#REF!,2,FALSE)))</f>
        <v/>
      </c>
      <c r="L270" s="27" t="str">
        <f>IF($A270="","",IF(F270="","",VLOOKUP(F270,#REF!,2,FALSE)))</f>
        <v/>
      </c>
      <c r="M270" s="27" t="e">
        <f t="shared" si="14"/>
        <v>#REF!</v>
      </c>
      <c r="N270" s="27" t="s">
        <v>20</v>
      </c>
    </row>
    <row r="271" customHeight="1" spans="1:14">
      <c r="A271" s="16">
        <v>1692</v>
      </c>
      <c r="B271" s="16" t="str">
        <f t="shared" si="12"/>
        <v>2019111692</v>
      </c>
      <c r="C271" s="16" t="s">
        <v>17</v>
      </c>
      <c r="D271" s="16" t="s">
        <v>14</v>
      </c>
      <c r="G271" s="16" t="str">
        <f t="shared" si="13"/>
        <v>C16、C13</v>
      </c>
      <c r="H271" s="26" t="s">
        <v>39</v>
      </c>
      <c r="I271" s="27" t="e">
        <f>IF($A271="","",IF(C271="","",VLOOKUP(C271,#REF!,2,FALSE)))</f>
        <v>#REF!</v>
      </c>
      <c r="J271" s="27" t="e">
        <f>IF($A271="","",IF(D271="","",VLOOKUP(D271,#REF!,2,FALSE)))</f>
        <v>#REF!</v>
      </c>
      <c r="K271" s="27" t="str">
        <f>IF($A271="","",IF(E271="","",VLOOKUP(E271,#REF!,2,FALSE)))</f>
        <v/>
      </c>
      <c r="L271" s="27" t="str">
        <f>IF($A271="","",IF(F271="","",VLOOKUP(F271,#REF!,2,FALSE)))</f>
        <v/>
      </c>
      <c r="M271" s="27" t="e">
        <f t="shared" ref="M271" si="15">IF(J271="",I271,IF(K271="",I271&amp;"、"&amp;J271,IF(L271="",I271&amp;"、"&amp;J271&amp;"、"&amp;K271,I271&amp;"、"&amp;J271&amp;"、"&amp;K271&amp;"、"&amp;L271)))</f>
        <v>#REF!</v>
      </c>
      <c r="N271" s="27" t="s">
        <v>40</v>
      </c>
    </row>
    <row r="272" customHeight="1" spans="9:12">
      <c r="I272" s="27" t="str">
        <f>IF($A272="","",IF(C272="","",VLOOKUP(C272,#REF!,2,FALSE)))</f>
        <v/>
      </c>
      <c r="J272" s="27" t="str">
        <f>IF($A272="","",IF(D272="","",VLOOKUP(D272,#REF!,2,FALSE)))</f>
        <v/>
      </c>
      <c r="K272" s="27" t="str">
        <f>IF($A272="","",IF(E272="","",VLOOKUP(E272,#REF!,2,FALSE)))</f>
        <v/>
      </c>
      <c r="L272" s="27" t="str">
        <f>IF($A272="","",IF(F272="","",VLOOKUP(F272,#REF!,2,FALSE)))</f>
        <v/>
      </c>
    </row>
    <row r="273" customHeight="1" spans="9:12">
      <c r="I273" s="27" t="str">
        <f>IF($A273="","",IF(C273="","",VLOOKUP(C273,#REF!,2,FALSE)))</f>
        <v/>
      </c>
      <c r="J273" s="27" t="str">
        <f>IF($A273="","",IF(D273="","",VLOOKUP(D273,#REF!,2,FALSE)))</f>
        <v/>
      </c>
      <c r="K273" s="27" t="str">
        <f>IF($A273="","",IF(E273="","",VLOOKUP(E273,#REF!,2,FALSE)))</f>
        <v/>
      </c>
      <c r="L273" s="27" t="str">
        <f>IF($A273="","",IF(F273="","",VLOOKUP(F273,#REF!,2,FALSE)))</f>
        <v/>
      </c>
    </row>
    <row r="274" customHeight="1" spans="9:12">
      <c r="I274" s="27" t="str">
        <f>IF($A274="","",IF(C274="","",VLOOKUP(C274,#REF!,2,FALSE)))</f>
        <v/>
      </c>
      <c r="J274" s="27" t="str">
        <f>IF($A274="","",IF(D274="","",VLOOKUP(D274,#REF!,2,FALSE)))</f>
        <v/>
      </c>
      <c r="K274" s="27" t="str">
        <f>IF($A274="","",IF(E274="","",VLOOKUP(E274,#REF!,2,FALSE)))</f>
        <v/>
      </c>
      <c r="L274" s="27" t="str">
        <f>IF($A274="","",IF(F274="","",VLOOKUP(F274,#REF!,2,FALSE)))</f>
        <v/>
      </c>
    </row>
    <row r="275" customHeight="1" spans="9:12">
      <c r="I275" s="27" t="str">
        <f>IF($A275="","",IF(C275="","",VLOOKUP(C275,#REF!,2,FALSE)))</f>
        <v/>
      </c>
      <c r="J275" s="27" t="str">
        <f>IF($A275="","",IF(D275="","",VLOOKUP(D275,#REF!,2,FALSE)))</f>
        <v/>
      </c>
      <c r="K275" s="27" t="str">
        <f>IF($A275="","",IF(E275="","",VLOOKUP(E275,#REF!,2,FALSE)))</f>
        <v/>
      </c>
      <c r="L275" s="27" t="str">
        <f>IF($A275="","",IF(F275="","",VLOOKUP(F275,#REF!,2,FALSE)))</f>
        <v/>
      </c>
    </row>
    <row r="276" customHeight="1" spans="9:12">
      <c r="I276" s="27" t="str">
        <f>IF($A276="","",IF(C276="","",VLOOKUP(C276,#REF!,2,FALSE)))</f>
        <v/>
      </c>
      <c r="J276" s="27" t="str">
        <f>IF($A276="","",IF(D276="","",VLOOKUP(D276,#REF!,2,FALSE)))</f>
        <v/>
      </c>
      <c r="K276" s="27" t="str">
        <f>IF($A276="","",IF(E276="","",VLOOKUP(E276,#REF!,2,FALSE)))</f>
        <v/>
      </c>
      <c r="L276" s="27" t="str">
        <f>IF($A276="","",IF(F276="","",VLOOKUP(F276,#REF!,2,FALSE)))</f>
        <v/>
      </c>
    </row>
    <row r="277" customHeight="1" spans="9:12">
      <c r="I277" s="27" t="str">
        <f>IF($A277="","",IF(C277="","",VLOOKUP(C277,#REF!,2,FALSE)))</f>
        <v/>
      </c>
      <c r="J277" s="27" t="str">
        <f>IF($A277="","",IF(D277="","",VLOOKUP(D277,#REF!,2,FALSE)))</f>
        <v/>
      </c>
      <c r="K277" s="27" t="str">
        <f>IF($A277="","",IF(E277="","",VLOOKUP(E277,#REF!,2,FALSE)))</f>
        <v/>
      </c>
      <c r="L277" s="27" t="str">
        <f>IF($A277="","",IF(F277="","",VLOOKUP(F277,#REF!,2,FALSE)))</f>
        <v/>
      </c>
    </row>
    <row r="278" customHeight="1" spans="9:12">
      <c r="I278" s="27" t="str">
        <f>IF($A278="","",IF(C278="","",VLOOKUP(C278,#REF!,2,FALSE)))</f>
        <v/>
      </c>
      <c r="J278" s="27" t="str">
        <f>IF($A278="","",IF(D278="","",VLOOKUP(D278,#REF!,2,FALSE)))</f>
        <v/>
      </c>
      <c r="K278" s="27" t="str">
        <f>IF($A278="","",IF(E278="","",VLOOKUP(E278,#REF!,2,FALSE)))</f>
        <v/>
      </c>
      <c r="L278" s="27" t="str">
        <f>IF($A278="","",IF(F278="","",VLOOKUP(F278,#REF!,2,FALSE)))</f>
        <v/>
      </c>
    </row>
    <row r="279" customHeight="1" spans="9:12">
      <c r="I279" s="27" t="str">
        <f>IF($A279="","",IF(C279="","",VLOOKUP(C279,#REF!,2,FALSE)))</f>
        <v/>
      </c>
      <c r="J279" s="27" t="str">
        <f>IF($A279="","",IF(D279="","",VLOOKUP(D279,#REF!,2,FALSE)))</f>
        <v/>
      </c>
      <c r="K279" s="27" t="str">
        <f>IF($A279="","",IF(E279="","",VLOOKUP(E279,#REF!,2,FALSE)))</f>
        <v/>
      </c>
      <c r="L279" s="27" t="str">
        <f>IF($A279="","",IF(F279="","",VLOOKUP(F279,#REF!,2,FALSE)))</f>
        <v/>
      </c>
    </row>
    <row r="280" customHeight="1" spans="9:12">
      <c r="I280" s="27" t="str">
        <f>IF($A280="","",IF(C280="","",VLOOKUP(C280,#REF!,2,FALSE)))</f>
        <v/>
      </c>
      <c r="J280" s="27" t="str">
        <f>IF($A280="","",IF(D280="","",VLOOKUP(D280,#REF!,2,FALSE)))</f>
        <v/>
      </c>
      <c r="K280" s="27" t="str">
        <f>IF($A280="","",IF(E280="","",VLOOKUP(E280,#REF!,2,FALSE)))</f>
        <v/>
      </c>
      <c r="L280" s="27" t="str">
        <f>IF($A280="","",IF(F280="","",VLOOKUP(F280,#REF!,2,FALSE)))</f>
        <v/>
      </c>
    </row>
    <row r="281" customHeight="1" spans="9:12">
      <c r="I281" s="27" t="str">
        <f>IF($A281="","",IF(C281="","",VLOOKUP(C281,#REF!,2,FALSE)))</f>
        <v/>
      </c>
      <c r="J281" s="27" t="str">
        <f>IF($A281="","",IF(D281="","",VLOOKUP(D281,#REF!,2,FALSE)))</f>
        <v/>
      </c>
      <c r="K281" s="27" t="str">
        <f>IF($A281="","",IF(E281="","",VLOOKUP(E281,#REF!,2,FALSE)))</f>
        <v/>
      </c>
      <c r="L281" s="27" t="str">
        <f>IF($A281="","",IF(F281="","",VLOOKUP(F281,#REF!,2,FALSE)))</f>
        <v/>
      </c>
    </row>
    <row r="282" customHeight="1" spans="9:12">
      <c r="I282" s="27" t="str">
        <f>IF($A282="","",IF(C282="","",VLOOKUP(C282,#REF!,2,FALSE)))</f>
        <v/>
      </c>
      <c r="J282" s="27" t="str">
        <f>IF($A282="","",IF(D282="","",VLOOKUP(D282,#REF!,2,FALSE)))</f>
        <v/>
      </c>
      <c r="K282" s="27" t="str">
        <f>IF($A282="","",IF(E282="","",VLOOKUP(E282,#REF!,2,FALSE)))</f>
        <v/>
      </c>
      <c r="L282" s="27" t="str">
        <f>IF($A282="","",IF(F282="","",VLOOKUP(F282,#REF!,2,FALSE)))</f>
        <v/>
      </c>
    </row>
    <row r="283" customHeight="1" spans="9:12">
      <c r="I283" s="27" t="str">
        <f>IF($A283="","",IF(C283="","",VLOOKUP(C283,#REF!,2,FALSE)))</f>
        <v/>
      </c>
      <c r="J283" s="27" t="str">
        <f>IF($A283="","",IF(D283="","",VLOOKUP(D283,#REF!,2,FALSE)))</f>
        <v/>
      </c>
      <c r="K283" s="27" t="str">
        <f>IF($A283="","",IF(E283="","",VLOOKUP(E283,#REF!,2,FALSE)))</f>
        <v/>
      </c>
      <c r="L283" s="27" t="str">
        <f>IF($A283="","",IF(F283="","",VLOOKUP(F283,#REF!,2,FALSE)))</f>
        <v/>
      </c>
    </row>
    <row r="284" customHeight="1" spans="9:12">
      <c r="I284" s="27" t="str">
        <f>IF($A284="","",IF(C284="","",VLOOKUP(C284,#REF!,2,FALSE)))</f>
        <v/>
      </c>
      <c r="J284" s="27" t="str">
        <f>IF($A284="","",IF(D284="","",VLOOKUP(D284,#REF!,2,FALSE)))</f>
        <v/>
      </c>
      <c r="K284" s="27" t="str">
        <f>IF($A284="","",IF(E284="","",VLOOKUP(E284,#REF!,2,FALSE)))</f>
        <v/>
      </c>
      <c r="L284" s="27" t="str">
        <f>IF($A284="","",IF(F284="","",VLOOKUP(F284,#REF!,2,FALSE)))</f>
        <v/>
      </c>
    </row>
    <row r="285" customHeight="1" spans="9:12">
      <c r="I285" s="27" t="str">
        <f>IF($A285="","",IF(C285="","",VLOOKUP(C285,#REF!,2,FALSE)))</f>
        <v/>
      </c>
      <c r="J285" s="27" t="str">
        <f>IF($A285="","",IF(D285="","",VLOOKUP(D285,#REF!,2,FALSE)))</f>
        <v/>
      </c>
      <c r="K285" s="27" t="str">
        <f>IF($A285="","",IF(E285="","",VLOOKUP(E285,#REF!,2,FALSE)))</f>
        <v/>
      </c>
      <c r="L285" s="27" t="str">
        <f>IF($A285="","",IF(F285="","",VLOOKUP(F285,#REF!,2,FALSE)))</f>
        <v/>
      </c>
    </row>
    <row r="286" customHeight="1" spans="9:12">
      <c r="I286" s="27" t="str">
        <f>IF($A286="","",IF(C286="","",VLOOKUP(C286,#REF!,2,FALSE)))</f>
        <v/>
      </c>
      <c r="J286" s="27" t="str">
        <f>IF($A286="","",IF(D286="","",VLOOKUP(D286,#REF!,2,FALSE)))</f>
        <v/>
      </c>
      <c r="K286" s="27" t="str">
        <f>IF($A286="","",IF(E286="","",VLOOKUP(E286,#REF!,2,FALSE)))</f>
        <v/>
      </c>
      <c r="L286" s="27" t="str">
        <f>IF($A286="","",IF(F286="","",VLOOKUP(F286,#REF!,2,FALSE)))</f>
        <v/>
      </c>
    </row>
    <row r="287" customHeight="1" spans="9:12">
      <c r="I287" s="27" t="str">
        <f>IF($A287="","",IF(C287="","",VLOOKUP(C287,#REF!,2,FALSE)))</f>
        <v/>
      </c>
      <c r="J287" s="27" t="str">
        <f>IF($A287="","",IF(D287="","",VLOOKUP(D287,#REF!,2,FALSE)))</f>
        <v/>
      </c>
      <c r="K287" s="27" t="str">
        <f>IF($A287="","",IF(E287="","",VLOOKUP(E287,#REF!,2,FALSE)))</f>
        <v/>
      </c>
      <c r="L287" s="27" t="str">
        <f>IF($A287="","",IF(F287="","",VLOOKUP(F287,#REF!,2,FALSE)))</f>
        <v/>
      </c>
    </row>
    <row r="288" customHeight="1" spans="9:12">
      <c r="I288" s="27" t="str">
        <f>IF($A288="","",IF(C288="","",VLOOKUP(C288,#REF!,2,FALSE)))</f>
        <v/>
      </c>
      <c r="J288" s="27" t="str">
        <f>IF($A288="","",IF(D288="","",VLOOKUP(D288,#REF!,2,FALSE)))</f>
        <v/>
      </c>
      <c r="K288" s="27" t="str">
        <f>IF($A288="","",IF(E288="","",VLOOKUP(E288,#REF!,2,FALSE)))</f>
        <v/>
      </c>
      <c r="L288" s="27" t="str">
        <f>IF($A288="","",IF(F288="","",VLOOKUP(F288,#REF!,2,FALSE)))</f>
        <v/>
      </c>
    </row>
    <row r="289" customHeight="1" spans="9:12">
      <c r="I289" s="27" t="str">
        <f>IF($A289="","",IF(C289="","",VLOOKUP(C289,#REF!,2,FALSE)))</f>
        <v/>
      </c>
      <c r="J289" s="27" t="str">
        <f>IF($A289="","",IF(D289="","",VLOOKUP(D289,#REF!,2,FALSE)))</f>
        <v/>
      </c>
      <c r="K289" s="27" t="str">
        <f>IF($A289="","",IF(E289="","",VLOOKUP(E289,#REF!,2,FALSE)))</f>
        <v/>
      </c>
      <c r="L289" s="27" t="str">
        <f>IF($A289="","",IF(F289="","",VLOOKUP(F289,#REF!,2,FALSE)))</f>
        <v/>
      </c>
    </row>
    <row r="290" customHeight="1" spans="9:12">
      <c r="I290" s="27" t="str">
        <f>IF($A290="","",IF(C290="","",VLOOKUP(C290,#REF!,2,FALSE)))</f>
        <v/>
      </c>
      <c r="J290" s="27" t="str">
        <f>IF($A290="","",IF(D290="","",VLOOKUP(D290,#REF!,2,FALSE)))</f>
        <v/>
      </c>
      <c r="K290" s="27" t="str">
        <f>IF($A290="","",IF(E290="","",VLOOKUP(E290,#REF!,2,FALSE)))</f>
        <v/>
      </c>
      <c r="L290" s="27" t="str">
        <f>IF($A290="","",IF(F290="","",VLOOKUP(F290,#REF!,2,FALSE)))</f>
        <v/>
      </c>
    </row>
    <row r="291" customHeight="1" spans="9:12">
      <c r="I291" s="27" t="str">
        <f>IF($A291="","",IF(C291="","",VLOOKUP(C291,#REF!,2,FALSE)))</f>
        <v/>
      </c>
      <c r="J291" s="27" t="str">
        <f>IF($A291="","",IF(D291="","",VLOOKUP(D291,#REF!,2,FALSE)))</f>
        <v/>
      </c>
      <c r="K291" s="27" t="str">
        <f>IF($A291="","",IF(E291="","",VLOOKUP(E291,#REF!,2,FALSE)))</f>
        <v/>
      </c>
      <c r="L291" s="27" t="str">
        <f>IF($A291="","",IF(F291="","",VLOOKUP(F291,#REF!,2,FALSE)))</f>
        <v/>
      </c>
    </row>
    <row r="292" customHeight="1" spans="9:12">
      <c r="I292" s="27" t="str">
        <f>IF($A292="","",IF(C292="","",VLOOKUP(C292,#REF!,2,FALSE)))</f>
        <v/>
      </c>
      <c r="J292" s="27" t="str">
        <f>IF($A292="","",IF(D292="","",VLOOKUP(D292,#REF!,2,FALSE)))</f>
        <v/>
      </c>
      <c r="K292" s="27" t="str">
        <f>IF($A292="","",IF(E292="","",VLOOKUP(E292,#REF!,2,FALSE)))</f>
        <v/>
      </c>
      <c r="L292" s="27" t="str">
        <f>IF($A292="","",IF(F292="","",VLOOKUP(F292,#REF!,2,FALSE)))</f>
        <v/>
      </c>
    </row>
    <row r="293" customHeight="1" spans="9:12">
      <c r="I293" s="27" t="str">
        <f>IF($A293="","",IF(C293="","",VLOOKUP(C293,#REF!,2,FALSE)))</f>
        <v/>
      </c>
      <c r="J293" s="27" t="str">
        <f>IF($A293="","",IF(D293="","",VLOOKUP(D293,#REF!,2,FALSE)))</f>
        <v/>
      </c>
      <c r="K293" s="27" t="str">
        <f>IF($A293="","",IF(E293="","",VLOOKUP(E293,#REF!,2,FALSE)))</f>
        <v/>
      </c>
      <c r="L293" s="27" t="str">
        <f>IF($A293="","",IF(F293="","",VLOOKUP(F293,#REF!,2,FALSE)))</f>
        <v/>
      </c>
    </row>
    <row r="294" customHeight="1" spans="9:12">
      <c r="I294" s="27" t="str">
        <f>IF($A294="","",IF(C294="","",VLOOKUP(C294,#REF!,2,FALSE)))</f>
        <v/>
      </c>
      <c r="J294" s="27" t="str">
        <f>IF($A294="","",IF(D294="","",VLOOKUP(D294,#REF!,2,FALSE)))</f>
        <v/>
      </c>
      <c r="K294" s="27" t="str">
        <f>IF($A294="","",IF(E294="","",VLOOKUP(E294,#REF!,2,FALSE)))</f>
        <v/>
      </c>
      <c r="L294" s="27" t="str">
        <f>IF($A294="","",IF(F294="","",VLOOKUP(F294,#REF!,2,FALSE)))</f>
        <v/>
      </c>
    </row>
    <row r="295" customHeight="1" spans="9:12">
      <c r="I295" s="27" t="str">
        <f>IF($A295="","",IF(C295="","",VLOOKUP(C295,#REF!,2,FALSE)))</f>
        <v/>
      </c>
      <c r="J295" s="27" t="str">
        <f>IF($A295="","",IF(D295="","",VLOOKUP(D295,#REF!,2,FALSE)))</f>
        <v/>
      </c>
      <c r="K295" s="27" t="str">
        <f>IF($A295="","",IF(E295="","",VLOOKUP(E295,#REF!,2,FALSE)))</f>
        <v/>
      </c>
      <c r="L295" s="27" t="str">
        <f>IF($A295="","",IF(F295="","",VLOOKUP(F295,#REF!,2,FALSE)))</f>
        <v/>
      </c>
    </row>
    <row r="296" customHeight="1" spans="9:12">
      <c r="I296" s="27" t="str">
        <f>IF($A296="","",IF(C296="","",VLOOKUP(C296,#REF!,2,FALSE)))</f>
        <v/>
      </c>
      <c r="J296" s="27" t="str">
        <f>IF($A296="","",IF(D296="","",VLOOKUP(D296,#REF!,2,FALSE)))</f>
        <v/>
      </c>
      <c r="K296" s="27" t="str">
        <f>IF($A296="","",IF(E296="","",VLOOKUP(E296,#REF!,2,FALSE)))</f>
        <v/>
      </c>
      <c r="L296" s="27" t="str">
        <f>IF($A296="","",IF(F296="","",VLOOKUP(F296,#REF!,2,FALSE)))</f>
        <v/>
      </c>
    </row>
    <row r="297" customHeight="1" spans="9:12">
      <c r="I297" s="27" t="str">
        <f>IF($A297="","",IF(C297="","",VLOOKUP(C297,#REF!,2,FALSE)))</f>
        <v/>
      </c>
      <c r="J297" s="27" t="str">
        <f>IF($A297="","",IF(D297="","",VLOOKUP(D297,#REF!,2,FALSE)))</f>
        <v/>
      </c>
      <c r="K297" s="27" t="str">
        <f>IF($A297="","",IF(E297="","",VLOOKUP(E297,#REF!,2,FALSE)))</f>
        <v/>
      </c>
      <c r="L297" s="27" t="str">
        <f>IF($A297="","",IF(F297="","",VLOOKUP(F297,#REF!,2,FALSE)))</f>
        <v/>
      </c>
    </row>
    <row r="298" customHeight="1" spans="9:12">
      <c r="I298" s="27" t="str">
        <f>IF($A298="","",IF(C298="","",VLOOKUP(C298,#REF!,2,FALSE)))</f>
        <v/>
      </c>
      <c r="J298" s="27" t="str">
        <f>IF($A298="","",IF(D298="","",VLOOKUP(D298,#REF!,2,FALSE)))</f>
        <v/>
      </c>
      <c r="K298" s="27" t="str">
        <f>IF($A298="","",IF(E298="","",VLOOKUP(E298,#REF!,2,FALSE)))</f>
        <v/>
      </c>
      <c r="L298" s="27" t="str">
        <f>IF($A298="","",IF(F298="","",VLOOKUP(F298,#REF!,2,FALSE)))</f>
        <v/>
      </c>
    </row>
    <row r="299" customHeight="1" spans="9:12">
      <c r="I299" s="27" t="str">
        <f>IF($A299="","",IF(C299="","",VLOOKUP(C299,#REF!,2,FALSE)))</f>
        <v/>
      </c>
      <c r="J299" s="27" t="str">
        <f>IF($A299="","",IF(D299="","",VLOOKUP(D299,#REF!,2,FALSE)))</f>
        <v/>
      </c>
      <c r="K299" s="27" t="str">
        <f>IF($A299="","",IF(E299="","",VLOOKUP(E299,#REF!,2,FALSE)))</f>
        <v/>
      </c>
      <c r="L299" s="27" t="str">
        <f>IF($A299="","",IF(F299="","",VLOOKUP(F299,#REF!,2,FALSE)))</f>
        <v/>
      </c>
    </row>
    <row r="300" customHeight="1" spans="9:12">
      <c r="I300" s="27" t="str">
        <f>IF($A300="","",IF(C300="","",VLOOKUP(C300,#REF!,2,FALSE)))</f>
        <v/>
      </c>
      <c r="J300" s="27" t="str">
        <f>IF($A300="","",IF(D300="","",VLOOKUP(D300,#REF!,2,FALSE)))</f>
        <v/>
      </c>
      <c r="K300" s="27" t="str">
        <f>IF($A300="","",IF(E300="","",VLOOKUP(E300,#REF!,2,FALSE)))</f>
        <v/>
      </c>
      <c r="L300" s="27" t="str">
        <f>IF($A300="","",IF(F300="","",VLOOKUP(F300,#REF!,2,FALSE)))</f>
        <v/>
      </c>
    </row>
    <row r="301" customHeight="1" spans="9:12">
      <c r="I301" s="27" t="str">
        <f>IF($A301="","",IF(C301="","",VLOOKUP(C301,#REF!,2,FALSE)))</f>
        <v/>
      </c>
      <c r="J301" s="27" t="str">
        <f>IF($A301="","",IF(D301="","",VLOOKUP(D301,#REF!,2,FALSE)))</f>
        <v/>
      </c>
      <c r="K301" s="27" t="str">
        <f>IF($A301="","",IF(E301="","",VLOOKUP(E301,#REF!,2,FALSE)))</f>
        <v/>
      </c>
      <c r="L301" s="27" t="str">
        <f>IF($A301="","",IF(F301="","",VLOOKUP(F301,#REF!,2,FALSE)))</f>
        <v/>
      </c>
    </row>
    <row r="302" customHeight="1" spans="9:12">
      <c r="I302" s="27" t="str">
        <f>IF($A302="","",IF(C302="","",VLOOKUP(C302,#REF!,2,FALSE)))</f>
        <v/>
      </c>
      <c r="J302" s="27" t="str">
        <f>IF($A302="","",IF(D302="","",VLOOKUP(D302,#REF!,2,FALSE)))</f>
        <v/>
      </c>
      <c r="K302" s="27" t="str">
        <f>IF($A302="","",IF(E302="","",VLOOKUP(E302,#REF!,2,FALSE)))</f>
        <v/>
      </c>
      <c r="L302" s="27" t="str">
        <f>IF($A302="","",IF(F302="","",VLOOKUP(F302,#REF!,2,FALSE)))</f>
        <v/>
      </c>
    </row>
    <row r="303" customHeight="1" spans="9:12">
      <c r="I303" s="27" t="str">
        <f>IF($A303="","",IF(C303="","",VLOOKUP(C303,#REF!,2,FALSE)))</f>
        <v/>
      </c>
      <c r="J303" s="27" t="str">
        <f>IF($A303="","",IF(D303="","",VLOOKUP(D303,#REF!,2,FALSE)))</f>
        <v/>
      </c>
      <c r="K303" s="27" t="str">
        <f>IF($A303="","",IF(E303="","",VLOOKUP(E303,#REF!,2,FALSE)))</f>
        <v/>
      </c>
      <c r="L303" s="27" t="str">
        <f>IF($A303="","",IF(F303="","",VLOOKUP(F303,#REF!,2,FALSE)))</f>
        <v/>
      </c>
    </row>
    <row r="304" customHeight="1" spans="9:12">
      <c r="I304" s="27" t="str">
        <f>IF($A304="","",IF(C304="","",VLOOKUP(C304,#REF!,2,FALSE)))</f>
        <v/>
      </c>
      <c r="J304" s="27" t="str">
        <f>IF($A304="","",IF(D304="","",VLOOKUP(D304,#REF!,2,FALSE)))</f>
        <v/>
      </c>
      <c r="K304" s="27" t="str">
        <f>IF($A304="","",IF(E304="","",VLOOKUP(E304,#REF!,2,FALSE)))</f>
        <v/>
      </c>
      <c r="L304" s="27" t="str">
        <f>IF($A304="","",IF(F304="","",VLOOKUP(F304,#REF!,2,FALSE)))</f>
        <v/>
      </c>
    </row>
    <row r="305" customHeight="1" spans="9:12">
      <c r="I305" s="27" t="str">
        <f>IF($A305="","",IF(C305="","",VLOOKUP(C305,#REF!,2,FALSE)))</f>
        <v/>
      </c>
      <c r="J305" s="27" t="str">
        <f>IF($A305="","",IF(D305="","",VLOOKUP(D305,#REF!,2,FALSE)))</f>
        <v/>
      </c>
      <c r="K305" s="27" t="str">
        <f>IF($A305="","",IF(E305="","",VLOOKUP(E305,#REF!,2,FALSE)))</f>
        <v/>
      </c>
      <c r="L305" s="27" t="str">
        <f>IF($A305="","",IF(F305="","",VLOOKUP(F305,#REF!,2,FALSE)))</f>
        <v/>
      </c>
    </row>
    <row r="306" customHeight="1" spans="9:12">
      <c r="I306" s="27" t="str">
        <f>IF($A306="","",IF(C306="","",VLOOKUP(C306,#REF!,2,FALSE)))</f>
        <v/>
      </c>
      <c r="J306" s="27" t="str">
        <f>IF($A306="","",IF(D306="","",VLOOKUP(D306,#REF!,2,FALSE)))</f>
        <v/>
      </c>
      <c r="K306" s="27" t="str">
        <f>IF($A306="","",IF(E306="","",VLOOKUP(E306,#REF!,2,FALSE)))</f>
        <v/>
      </c>
      <c r="L306" s="27" t="str">
        <f>IF($A306="","",IF(F306="","",VLOOKUP(F306,#REF!,2,FALSE)))</f>
        <v/>
      </c>
    </row>
    <row r="307" customHeight="1" spans="9:12">
      <c r="I307" s="27" t="str">
        <f>IF($A307="","",IF(C307="","",VLOOKUP(C307,#REF!,2,FALSE)))</f>
        <v/>
      </c>
      <c r="J307" s="27" t="str">
        <f>IF($A307="","",IF(D307="","",VLOOKUP(D307,#REF!,2,FALSE)))</f>
        <v/>
      </c>
      <c r="K307" s="27" t="str">
        <f>IF($A307="","",IF(E307="","",VLOOKUP(E307,#REF!,2,FALSE)))</f>
        <v/>
      </c>
      <c r="L307" s="27" t="str">
        <f>IF($A307="","",IF(F307="","",VLOOKUP(F307,#REF!,2,FALSE)))</f>
        <v/>
      </c>
    </row>
    <row r="308" customHeight="1" spans="9:12">
      <c r="I308" s="27" t="str">
        <f>IF($A308="","",IF(C308="","",VLOOKUP(C308,#REF!,2,FALSE)))</f>
        <v/>
      </c>
      <c r="J308" s="27" t="str">
        <f>IF($A308="","",IF(D308="","",VLOOKUP(D308,#REF!,2,FALSE)))</f>
        <v/>
      </c>
      <c r="K308" s="27" t="str">
        <f>IF($A308="","",IF(E308="","",VLOOKUP(E308,#REF!,2,FALSE)))</f>
        <v/>
      </c>
      <c r="L308" s="27" t="str">
        <f>IF($A308="","",IF(F308="","",VLOOKUP(F308,#REF!,2,FALSE)))</f>
        <v/>
      </c>
    </row>
    <row r="309" customHeight="1" spans="9:12">
      <c r="I309" s="27" t="str">
        <f>IF($A309="","",IF(C309="","",VLOOKUP(C309,#REF!,2,FALSE)))</f>
        <v/>
      </c>
      <c r="J309" s="27" t="str">
        <f>IF($A309="","",IF(D309="","",VLOOKUP(D309,#REF!,2,FALSE)))</f>
        <v/>
      </c>
      <c r="K309" s="27" t="str">
        <f>IF($A309="","",IF(E309="","",VLOOKUP(E309,#REF!,2,FALSE)))</f>
        <v/>
      </c>
      <c r="L309" s="27" t="str">
        <f>IF($A309="","",IF(F309="","",VLOOKUP(F309,#REF!,2,FALSE)))</f>
        <v/>
      </c>
    </row>
    <row r="310" customHeight="1" spans="9:12">
      <c r="I310" s="27" t="str">
        <f>IF($A310="","",IF(C310="","",VLOOKUP(C310,#REF!,2,FALSE)))</f>
        <v/>
      </c>
      <c r="J310" s="27" t="str">
        <f>IF($A310="","",IF(D310="","",VLOOKUP(D310,#REF!,2,FALSE)))</f>
        <v/>
      </c>
      <c r="K310" s="27" t="str">
        <f>IF($A310="","",IF(E310="","",VLOOKUP(E310,#REF!,2,FALSE)))</f>
        <v/>
      </c>
      <c r="L310" s="27" t="str">
        <f>IF($A310="","",IF(F310="","",VLOOKUP(F310,#REF!,2,FALSE)))</f>
        <v/>
      </c>
    </row>
    <row r="311" customHeight="1" spans="9:12">
      <c r="I311" s="27" t="str">
        <f>IF($A311="","",IF(C311="","",VLOOKUP(C311,#REF!,2,FALSE)))</f>
        <v/>
      </c>
      <c r="J311" s="27" t="str">
        <f>IF($A311="","",IF(D311="","",VLOOKUP(D311,#REF!,2,FALSE)))</f>
        <v/>
      </c>
      <c r="K311" s="27" t="str">
        <f>IF($A311="","",IF(E311="","",VLOOKUP(E311,#REF!,2,FALSE)))</f>
        <v/>
      </c>
      <c r="L311" s="27" t="str">
        <f>IF($A311="","",IF(F311="","",VLOOKUP(F311,#REF!,2,FALSE)))</f>
        <v/>
      </c>
    </row>
    <row r="312" customHeight="1" spans="9:12">
      <c r="I312" s="27" t="str">
        <f>IF($A312="","",IF(C312="","",VLOOKUP(C312,#REF!,2,FALSE)))</f>
        <v/>
      </c>
      <c r="J312" s="27" t="str">
        <f>IF($A312="","",IF(D312="","",VLOOKUP(D312,#REF!,2,FALSE)))</f>
        <v/>
      </c>
      <c r="K312" s="27" t="str">
        <f>IF($A312="","",IF(E312="","",VLOOKUP(E312,#REF!,2,FALSE)))</f>
        <v/>
      </c>
      <c r="L312" s="27" t="str">
        <f>IF($A312="","",IF(F312="","",VLOOKUP(F312,#REF!,2,FALSE)))</f>
        <v/>
      </c>
    </row>
    <row r="313" customHeight="1" spans="9:12">
      <c r="I313" s="27" t="str">
        <f>IF($A313="","",IF(C313="","",VLOOKUP(C313,#REF!,2,FALSE)))</f>
        <v/>
      </c>
      <c r="J313" s="27" t="str">
        <f>IF($A313="","",IF(D313="","",VLOOKUP(D313,#REF!,2,FALSE)))</f>
        <v/>
      </c>
      <c r="K313" s="27" t="str">
        <f>IF($A313="","",IF(E313="","",VLOOKUP(E313,#REF!,2,FALSE)))</f>
        <v/>
      </c>
      <c r="L313" s="27" t="str">
        <f>IF($A313="","",IF(F313="","",VLOOKUP(F313,#REF!,2,FALSE)))</f>
        <v/>
      </c>
    </row>
    <row r="314" customHeight="1" spans="9:12">
      <c r="I314" s="27" t="str">
        <f>IF($A314="","",IF(C314="","",VLOOKUP(C314,#REF!,2,FALSE)))</f>
        <v/>
      </c>
      <c r="J314" s="27" t="str">
        <f>IF($A314="","",IF(D314="","",VLOOKUP(D314,#REF!,2,FALSE)))</f>
        <v/>
      </c>
      <c r="K314" s="27" t="str">
        <f>IF($A314="","",IF(E314="","",VLOOKUP(E314,#REF!,2,FALSE)))</f>
        <v/>
      </c>
      <c r="L314" s="27" t="str">
        <f>IF($A314="","",IF(F314="","",VLOOKUP(F314,#REF!,2,FALSE)))</f>
        <v/>
      </c>
    </row>
    <row r="315" customHeight="1" spans="9:12">
      <c r="I315" s="27" t="str">
        <f>IF($A315="","",IF(C315="","",VLOOKUP(C315,#REF!,2,FALSE)))</f>
        <v/>
      </c>
      <c r="J315" s="27" t="str">
        <f>IF($A315="","",IF(D315="","",VLOOKUP(D315,#REF!,2,FALSE)))</f>
        <v/>
      </c>
      <c r="K315" s="27" t="str">
        <f>IF($A315="","",IF(E315="","",VLOOKUP(E315,#REF!,2,FALSE)))</f>
        <v/>
      </c>
      <c r="L315" s="27" t="str">
        <f>IF($A315="","",IF(F315="","",VLOOKUP(F315,#REF!,2,FALSE)))</f>
        <v/>
      </c>
    </row>
    <row r="316" customHeight="1" spans="9:12">
      <c r="I316" s="27" t="str">
        <f>IF($A316="","",IF(C316="","",VLOOKUP(C316,#REF!,2,FALSE)))</f>
        <v/>
      </c>
      <c r="J316" s="27" t="str">
        <f>IF($A316="","",IF(D316="","",VLOOKUP(D316,#REF!,2,FALSE)))</f>
        <v/>
      </c>
      <c r="K316" s="27" t="str">
        <f>IF($A316="","",IF(E316="","",VLOOKUP(E316,#REF!,2,FALSE)))</f>
        <v/>
      </c>
      <c r="L316" s="27" t="str">
        <f>IF($A316="","",IF(F316="","",VLOOKUP(F316,#REF!,2,FALSE)))</f>
        <v/>
      </c>
    </row>
    <row r="317" customHeight="1" spans="9:12">
      <c r="I317" s="27" t="str">
        <f>IF($A317="","",IF(C317="","",VLOOKUP(C317,#REF!,2,FALSE)))</f>
        <v/>
      </c>
      <c r="J317" s="27" t="str">
        <f>IF($A317="","",IF(D317="","",VLOOKUP(D317,#REF!,2,FALSE)))</f>
        <v/>
      </c>
      <c r="K317" s="27" t="str">
        <f>IF($A317="","",IF(E317="","",VLOOKUP(E317,#REF!,2,FALSE)))</f>
        <v/>
      </c>
      <c r="L317" s="27" t="str">
        <f>IF($A317="","",IF(F317="","",VLOOKUP(F317,#REF!,2,FALSE)))</f>
        <v/>
      </c>
    </row>
    <row r="318" customHeight="1" spans="9:12">
      <c r="I318" s="27" t="str">
        <f>IF($A318="","",IF(C318="","",VLOOKUP(C318,#REF!,2,FALSE)))</f>
        <v/>
      </c>
      <c r="J318" s="27" t="str">
        <f>IF($A318="","",IF(D318="","",VLOOKUP(D318,#REF!,2,FALSE)))</f>
        <v/>
      </c>
      <c r="K318" s="27" t="str">
        <f>IF($A318="","",IF(E318="","",VLOOKUP(E318,#REF!,2,FALSE)))</f>
        <v/>
      </c>
      <c r="L318" s="27" t="str">
        <f>IF($A318="","",IF(F318="","",VLOOKUP(F318,#REF!,2,FALSE)))</f>
        <v/>
      </c>
    </row>
    <row r="319" customHeight="1" spans="9:12">
      <c r="I319" s="27" t="str">
        <f>IF($A319="","",IF(C319="","",VLOOKUP(C319,#REF!,2,FALSE)))</f>
        <v/>
      </c>
      <c r="J319" s="27" t="str">
        <f>IF($A319="","",IF(D319="","",VLOOKUP(D319,#REF!,2,FALSE)))</f>
        <v/>
      </c>
      <c r="K319" s="27" t="str">
        <f>IF($A319="","",IF(E319="","",VLOOKUP(E319,#REF!,2,FALSE)))</f>
        <v/>
      </c>
      <c r="L319" s="27" t="str">
        <f>IF($A319="","",IF(F319="","",VLOOKUP(F319,#REF!,2,FALSE)))</f>
        <v/>
      </c>
    </row>
    <row r="320" customHeight="1" spans="9:12">
      <c r="I320" s="27" t="str">
        <f>IF($A320="","",IF(C320="","",VLOOKUP(C320,#REF!,2,FALSE)))</f>
        <v/>
      </c>
      <c r="J320" s="27" t="str">
        <f>IF($A320="","",IF(D320="","",VLOOKUP(D320,#REF!,2,FALSE)))</f>
        <v/>
      </c>
      <c r="K320" s="27" t="str">
        <f>IF($A320="","",IF(E320="","",VLOOKUP(E320,#REF!,2,FALSE)))</f>
        <v/>
      </c>
      <c r="L320" s="27" t="str">
        <f>IF($A320="","",IF(F320="","",VLOOKUP(F320,#REF!,2,FALSE)))</f>
        <v/>
      </c>
    </row>
  </sheetData>
  <sortState ref="A2:N320">
    <sortCondition ref="A5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opLeftCell="A60" workbookViewId="0">
      <selection activeCell="B68" sqref="B2:B68"/>
    </sheetView>
  </sheetViews>
  <sheetFormatPr defaultColWidth="9" defaultRowHeight="24.95" customHeight="1"/>
  <cols>
    <col min="1" max="1" width="8.625" style="16" customWidth="1"/>
    <col min="2" max="2" width="12.375" style="16" customWidth="1"/>
    <col min="3" max="6" width="14.875" style="16" customWidth="1"/>
    <col min="7" max="7" width="17.875" style="17" customWidth="1"/>
    <col min="8" max="8" width="14.875" style="18" customWidth="1"/>
    <col min="9" max="12" width="16.625" style="19" customWidth="1"/>
    <col min="13" max="13" width="16.25" style="20" customWidth="1"/>
    <col min="14" max="14" width="16.5" style="18" customWidth="1"/>
    <col min="15" max="16384" width="9" style="16"/>
  </cols>
  <sheetData>
    <row r="1" customHeight="1" spans="1:14">
      <c r="A1" s="21" t="s">
        <v>0</v>
      </c>
      <c r="B1" s="21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8" t="s">
        <v>6</v>
      </c>
      <c r="I1" s="22" t="s">
        <v>127</v>
      </c>
      <c r="J1" s="22" t="s">
        <v>128</v>
      </c>
      <c r="K1" s="22" t="s">
        <v>129</v>
      </c>
      <c r="L1" s="22" t="s">
        <v>130</v>
      </c>
      <c r="M1" s="20" t="s">
        <v>12</v>
      </c>
      <c r="N1" s="18" t="s">
        <v>12</v>
      </c>
    </row>
    <row r="2" customHeight="1" spans="1:14">
      <c r="A2" s="16">
        <v>1005</v>
      </c>
      <c r="B2" s="16" t="str">
        <f t="shared" ref="B2:B33" si="0">"201911"&amp;A2</f>
        <v>2019111005</v>
      </c>
      <c r="C2" s="16" t="s">
        <v>14</v>
      </c>
      <c r="G2" s="17" t="str">
        <f t="shared" ref="G2:G35" si="1">IF(D2="",C2,IF(E2="",C2&amp;"、"&amp;D2,IF(F2="",C2&amp;"、"&amp;D2&amp;"、"&amp;E2,C2&amp;"、"&amp;D2&amp;"、"&amp;E2&amp;"、"&amp;F2)))</f>
        <v>C13</v>
      </c>
      <c r="H2" s="18" t="s">
        <v>14</v>
      </c>
      <c r="I2" s="19" t="e">
        <f>IF($A2="","",IF(C2="","",VLOOKUP(C2,#REF!,2,FALSE)))</f>
        <v>#REF!</v>
      </c>
      <c r="J2" s="19" t="str">
        <f>IF($A2="","",IF(D2="","",VLOOKUP(D2,#REF!,2,FALSE)))</f>
        <v/>
      </c>
      <c r="K2" s="19" t="str">
        <f>IF($A2="","",IF(E2="","",VLOOKUP(E2,#REF!,2,FALSE)))</f>
        <v/>
      </c>
      <c r="L2" s="19" t="str">
        <f>IF($A2="","",IF(F2="","",VLOOKUP(F2,#REF!,2,FALSE)))</f>
        <v/>
      </c>
      <c r="M2" s="20" t="e">
        <f t="shared" ref="M2:M35" si="2">IF(J2="",I2,IF(K2="",I2&amp;"、"&amp;J2,IF(L2="",I2&amp;"、"&amp;J2&amp;"、"&amp;K2,I2&amp;"、"&amp;J2&amp;"、"&amp;K2&amp;"、"&amp;L2)))</f>
        <v>#REF!</v>
      </c>
      <c r="N2" s="18" t="s">
        <v>20</v>
      </c>
    </row>
    <row r="3" customHeight="1" spans="1:14">
      <c r="A3" s="16">
        <v>1085</v>
      </c>
      <c r="B3" s="16" t="str">
        <f t="shared" si="0"/>
        <v>2019111085</v>
      </c>
      <c r="C3" s="16" t="s">
        <v>37</v>
      </c>
      <c r="G3" s="17" t="str">
        <f t="shared" si="1"/>
        <v>C18</v>
      </c>
      <c r="H3" s="18" t="s">
        <v>37</v>
      </c>
      <c r="I3" s="19" t="e">
        <f>IF($A3="","",IF(C3="","",VLOOKUP(C3,#REF!,2,FALSE)))</f>
        <v>#REF!</v>
      </c>
      <c r="J3" s="19" t="str">
        <f>IF($A3="","",IF(D3="","",VLOOKUP(D3,#REF!,2,FALSE)))</f>
        <v/>
      </c>
      <c r="K3" s="19" t="str">
        <f>IF($A3="","",IF(E3="","",VLOOKUP(E3,#REF!,2,FALSE)))</f>
        <v/>
      </c>
      <c r="L3" s="19" t="str">
        <f>IF($A3="","",IF(F3="","",VLOOKUP(F3,#REF!,2,FALSE)))</f>
        <v/>
      </c>
      <c r="M3" s="20" t="e">
        <f t="shared" si="2"/>
        <v>#REF!</v>
      </c>
      <c r="N3" s="18" t="s">
        <v>38</v>
      </c>
    </row>
    <row r="4" customHeight="1" spans="1:14">
      <c r="A4" s="16">
        <v>1092</v>
      </c>
      <c r="B4" s="16" t="str">
        <f t="shared" si="0"/>
        <v>2019111092</v>
      </c>
      <c r="C4" s="16" t="s">
        <v>26</v>
      </c>
      <c r="D4" s="16" t="s">
        <v>14</v>
      </c>
      <c r="G4" s="17" t="str">
        <f t="shared" si="1"/>
        <v>B11、C13</v>
      </c>
      <c r="H4" s="18" t="s">
        <v>27</v>
      </c>
      <c r="I4" s="19" t="e">
        <f>IF($A4="","",IF(C4="","",VLOOKUP(C4,#REF!,2,FALSE)))</f>
        <v>#REF!</v>
      </c>
      <c r="J4" s="19" t="e">
        <f>IF($A4="","",IF(D4="","",VLOOKUP(D4,#REF!,2,FALSE)))</f>
        <v>#REF!</v>
      </c>
      <c r="K4" s="19" t="str">
        <f>IF($A4="","",IF(E4="","",VLOOKUP(E4,#REF!,2,FALSE)))</f>
        <v/>
      </c>
      <c r="L4" s="19" t="str">
        <f>IF($A4="","",IF(F4="","",VLOOKUP(F4,#REF!,2,FALSE)))</f>
        <v/>
      </c>
      <c r="M4" s="20" t="e">
        <f t="shared" si="2"/>
        <v>#REF!</v>
      </c>
      <c r="N4" s="18" t="s">
        <v>28</v>
      </c>
    </row>
    <row r="5" customHeight="1" spans="1:14">
      <c r="A5" s="16">
        <v>1108</v>
      </c>
      <c r="B5" s="16" t="str">
        <f t="shared" si="0"/>
        <v>2019111108</v>
      </c>
      <c r="C5" s="16" t="s">
        <v>37</v>
      </c>
      <c r="G5" s="17" t="str">
        <f t="shared" si="1"/>
        <v>C18</v>
      </c>
      <c r="H5" s="18" t="s">
        <v>37</v>
      </c>
      <c r="I5" s="19" t="e">
        <f>IF($A5="","",IF(C5="","",VLOOKUP(C5,#REF!,2,FALSE)))</f>
        <v>#REF!</v>
      </c>
      <c r="J5" s="19" t="str">
        <f>IF($A5="","",IF(D5="","",VLOOKUP(D5,#REF!,2,FALSE)))</f>
        <v/>
      </c>
      <c r="K5" s="19" t="str">
        <f>IF($A5="","",IF(E5="","",VLOOKUP(E5,#REF!,2,FALSE)))</f>
        <v/>
      </c>
      <c r="L5" s="19" t="str">
        <f>IF($A5="","",IF(F5="","",VLOOKUP(F5,#REF!,2,FALSE)))</f>
        <v/>
      </c>
      <c r="M5" s="20" t="e">
        <f t="shared" si="2"/>
        <v>#REF!</v>
      </c>
      <c r="N5" s="18" t="s">
        <v>38</v>
      </c>
    </row>
    <row r="6" customHeight="1" spans="1:14">
      <c r="A6" s="16">
        <v>1131</v>
      </c>
      <c r="B6" s="16" t="str">
        <f t="shared" si="0"/>
        <v>2019111131</v>
      </c>
      <c r="C6" s="16" t="s">
        <v>14</v>
      </c>
      <c r="D6" s="16" t="s">
        <v>16</v>
      </c>
      <c r="G6" s="17" t="str">
        <f t="shared" si="1"/>
        <v>C13、C15</v>
      </c>
      <c r="H6" s="18" t="s">
        <v>52</v>
      </c>
      <c r="I6" s="19" t="e">
        <f>IF($A6="","",IF(C6="","",VLOOKUP(C6,#REF!,2,FALSE)))</f>
        <v>#REF!</v>
      </c>
      <c r="J6" s="19" t="e">
        <f>IF($A6="","",IF(D6="","",VLOOKUP(D6,#REF!,2,FALSE)))</f>
        <v>#REF!</v>
      </c>
      <c r="K6" s="19" t="str">
        <f>IF($A6="","",IF(E6="","",VLOOKUP(E6,#REF!,2,FALSE)))</f>
        <v/>
      </c>
      <c r="L6" s="19" t="str">
        <f>IF($A6="","",IF(F6="","",VLOOKUP(F6,#REF!,2,FALSE)))</f>
        <v/>
      </c>
      <c r="M6" s="20" t="e">
        <f t="shared" si="2"/>
        <v>#REF!</v>
      </c>
      <c r="N6" s="23" t="s">
        <v>53</v>
      </c>
    </row>
    <row r="7" customHeight="1" spans="1:14">
      <c r="A7" s="16">
        <v>1158</v>
      </c>
      <c r="B7" s="16" t="str">
        <f t="shared" si="0"/>
        <v>2019111158</v>
      </c>
      <c r="C7" s="16" t="s">
        <v>16</v>
      </c>
      <c r="G7" s="17" t="str">
        <f t="shared" si="1"/>
        <v>C15</v>
      </c>
      <c r="H7" s="18" t="s">
        <v>16</v>
      </c>
      <c r="I7" s="19" t="e">
        <f>IF($A7="","",IF(C7="","",VLOOKUP(C7,#REF!,2,FALSE)))</f>
        <v>#REF!</v>
      </c>
      <c r="J7" s="19" t="str">
        <f>IF($A7="","",IF(D7="","",VLOOKUP(D7,#REF!,2,FALSE)))</f>
        <v/>
      </c>
      <c r="K7" s="19" t="str">
        <f>IF($A7="","",IF(E7="","",VLOOKUP(E7,#REF!,2,FALSE)))</f>
        <v/>
      </c>
      <c r="L7" s="19" t="str">
        <f>IF($A7="","",IF(F7="","",VLOOKUP(F7,#REF!,2,FALSE)))</f>
        <v/>
      </c>
      <c r="M7" s="20" t="e">
        <f t="shared" si="2"/>
        <v>#REF!</v>
      </c>
      <c r="N7" s="18" t="s">
        <v>31</v>
      </c>
    </row>
    <row r="8" customHeight="1" spans="1:14">
      <c r="A8" s="16">
        <v>1171</v>
      </c>
      <c r="B8" s="16" t="str">
        <f t="shared" si="0"/>
        <v>2019111171</v>
      </c>
      <c r="C8" s="16" t="s">
        <v>21</v>
      </c>
      <c r="D8" s="16" t="s">
        <v>43</v>
      </c>
      <c r="G8" s="17" t="str">
        <f t="shared" si="1"/>
        <v>B05、B06</v>
      </c>
      <c r="H8" s="18" t="s">
        <v>44</v>
      </c>
      <c r="I8" s="19" t="e">
        <f>IF($A8="","",IF(C8="","",VLOOKUP(C8,#REF!,2,FALSE)))</f>
        <v>#REF!</v>
      </c>
      <c r="J8" s="19" t="e">
        <f>IF($A8="","",IF(D8="","",VLOOKUP(D8,#REF!,2,FALSE)))</f>
        <v>#REF!</v>
      </c>
      <c r="K8" s="19" t="str">
        <f>IF($A8="","",IF(E8="","",VLOOKUP(E8,#REF!,2,FALSE)))</f>
        <v/>
      </c>
      <c r="L8" s="19" t="str">
        <f>IF($A8="","",IF(F8="","",VLOOKUP(F8,#REF!,2,FALSE)))</f>
        <v/>
      </c>
      <c r="M8" s="20" t="e">
        <f t="shared" si="2"/>
        <v>#REF!</v>
      </c>
      <c r="N8" s="18" t="s">
        <v>45</v>
      </c>
    </row>
    <row r="9" customHeight="1" spans="1:14">
      <c r="A9" s="16">
        <v>1177</v>
      </c>
      <c r="B9" s="16" t="str">
        <f t="shared" si="0"/>
        <v>2019111177</v>
      </c>
      <c r="C9" s="16" t="s">
        <v>15</v>
      </c>
      <c r="D9" s="16" t="s">
        <v>14</v>
      </c>
      <c r="G9" s="17" t="str">
        <f t="shared" si="1"/>
        <v>C12、C13</v>
      </c>
      <c r="H9" s="18" t="s">
        <v>41</v>
      </c>
      <c r="I9" s="19" t="e">
        <f>IF($A9="","",IF(C9="","",VLOOKUP(C9,#REF!,2,FALSE)))</f>
        <v>#REF!</v>
      </c>
      <c r="J9" s="19" t="e">
        <f>IF($A9="","",IF(D9="","",VLOOKUP(D9,#REF!,2,FALSE)))</f>
        <v>#REF!</v>
      </c>
      <c r="K9" s="19" t="str">
        <f>IF($A9="","",IF(E9="","",VLOOKUP(E9,#REF!,2,FALSE)))</f>
        <v/>
      </c>
      <c r="L9" s="19" t="str">
        <f>IF($A9="","",IF(F9="","",VLOOKUP(F9,#REF!,2,FALSE)))</f>
        <v/>
      </c>
      <c r="M9" s="20" t="e">
        <f t="shared" si="2"/>
        <v>#REF!</v>
      </c>
      <c r="N9" s="18" t="s">
        <v>42</v>
      </c>
    </row>
    <row r="10" customHeight="1" spans="1:14">
      <c r="A10" s="16">
        <v>1196</v>
      </c>
      <c r="B10" s="16" t="str">
        <f t="shared" si="0"/>
        <v>2019111196</v>
      </c>
      <c r="C10" s="16" t="s">
        <v>32</v>
      </c>
      <c r="G10" s="17" t="str">
        <f t="shared" si="1"/>
        <v>C14</v>
      </c>
      <c r="H10" s="18" t="s">
        <v>32</v>
      </c>
      <c r="I10" s="19" t="e">
        <f>IF($A10="","",IF(C10="","",VLOOKUP(C10,#REF!,2,FALSE)))</f>
        <v>#REF!</v>
      </c>
      <c r="J10" s="19" t="str">
        <f>IF($A10="","",IF(D10="","",VLOOKUP(D10,#REF!,2,FALSE)))</f>
        <v/>
      </c>
      <c r="K10" s="19" t="str">
        <f>IF($A10="","",IF(E10="","",VLOOKUP(E10,#REF!,2,FALSE)))</f>
        <v/>
      </c>
      <c r="L10" s="19" t="str">
        <f>IF($A10="","",IF(F10="","",VLOOKUP(F10,#REF!,2,FALSE)))</f>
        <v/>
      </c>
      <c r="M10" s="20" t="e">
        <f t="shared" si="2"/>
        <v>#REF!</v>
      </c>
      <c r="N10" s="18" t="s">
        <v>33</v>
      </c>
    </row>
    <row r="11" customHeight="1" spans="1:14">
      <c r="A11" s="16">
        <v>1216</v>
      </c>
      <c r="B11" s="16" t="str">
        <f t="shared" si="0"/>
        <v>2019111216</v>
      </c>
      <c r="C11" s="16" t="s">
        <v>15</v>
      </c>
      <c r="G11" s="17" t="str">
        <f t="shared" si="1"/>
        <v>C12</v>
      </c>
      <c r="H11" s="18" t="s">
        <v>15</v>
      </c>
      <c r="I11" s="19" t="e">
        <f>IF($A11="","",IF(C11="","",VLOOKUP(C11,#REF!,2,FALSE)))</f>
        <v>#REF!</v>
      </c>
      <c r="J11" s="19" t="str">
        <f>IF($A11="","",IF(D11="","",VLOOKUP(D11,#REF!,2,FALSE)))</f>
        <v/>
      </c>
      <c r="K11" s="19" t="str">
        <f>IF($A11="","",IF(E11="","",VLOOKUP(E11,#REF!,2,FALSE)))</f>
        <v/>
      </c>
      <c r="L11" s="19" t="str">
        <f>IF($A11="","",IF(F11="","",VLOOKUP(F11,#REF!,2,FALSE)))</f>
        <v/>
      </c>
      <c r="M11" s="20" t="e">
        <f t="shared" si="2"/>
        <v>#REF!</v>
      </c>
      <c r="N11" s="18" t="s">
        <v>25</v>
      </c>
    </row>
    <row r="12" customHeight="1" spans="1:14">
      <c r="A12" s="16">
        <v>1223</v>
      </c>
      <c r="B12" s="16" t="str">
        <f t="shared" si="0"/>
        <v>2019111223</v>
      </c>
      <c r="C12" s="16" t="s">
        <v>16</v>
      </c>
      <c r="G12" s="17" t="str">
        <f t="shared" si="1"/>
        <v>C15</v>
      </c>
      <c r="H12" s="18" t="s">
        <v>16</v>
      </c>
      <c r="I12" s="19" t="e">
        <f>IF($A12="","",IF(C12="","",VLOOKUP(C12,#REF!,2,FALSE)))</f>
        <v>#REF!</v>
      </c>
      <c r="J12" s="19" t="str">
        <f>IF($A12="","",IF(D12="","",VLOOKUP(D12,#REF!,2,FALSE)))</f>
        <v/>
      </c>
      <c r="K12" s="19" t="str">
        <f>IF($A12="","",IF(E12="","",VLOOKUP(E12,#REF!,2,FALSE)))</f>
        <v/>
      </c>
      <c r="L12" s="19" t="str">
        <f>IF($A12="","",IF(F12="","",VLOOKUP(F12,#REF!,2,FALSE)))</f>
        <v/>
      </c>
      <c r="M12" s="20" t="e">
        <f t="shared" si="2"/>
        <v>#REF!</v>
      </c>
      <c r="N12" s="18" t="s">
        <v>31</v>
      </c>
    </row>
    <row r="13" customHeight="1" spans="1:14">
      <c r="A13" s="16">
        <v>1224</v>
      </c>
      <c r="B13" s="16" t="str">
        <f t="shared" si="0"/>
        <v>2019111224</v>
      </c>
      <c r="C13" s="16" t="s">
        <v>15</v>
      </c>
      <c r="G13" s="17" t="str">
        <f t="shared" si="1"/>
        <v>C12</v>
      </c>
      <c r="H13" s="18" t="s">
        <v>15</v>
      </c>
      <c r="I13" s="19" t="e">
        <f>IF($A13="","",IF(C13="","",VLOOKUP(C13,#REF!,2,FALSE)))</f>
        <v>#REF!</v>
      </c>
      <c r="J13" s="19" t="str">
        <f>IF($A13="","",IF(D13="","",VLOOKUP(D13,#REF!,2,FALSE)))</f>
        <v/>
      </c>
      <c r="K13" s="19" t="str">
        <f>IF($A13="","",IF(E13="","",VLOOKUP(E13,#REF!,2,FALSE)))</f>
        <v/>
      </c>
      <c r="L13" s="19" t="str">
        <f>IF($A13="","",IF(F13="","",VLOOKUP(F13,#REF!,2,FALSE)))</f>
        <v/>
      </c>
      <c r="M13" s="20" t="e">
        <f t="shared" si="2"/>
        <v>#REF!</v>
      </c>
      <c r="N13" s="18" t="s">
        <v>25</v>
      </c>
    </row>
    <row r="14" customHeight="1" spans="1:14">
      <c r="A14" s="16">
        <v>1226</v>
      </c>
      <c r="B14" s="16" t="str">
        <f t="shared" si="0"/>
        <v>2019111226</v>
      </c>
      <c r="C14" s="16" t="s">
        <v>15</v>
      </c>
      <c r="G14" s="17" t="str">
        <f t="shared" si="1"/>
        <v>C12</v>
      </c>
      <c r="H14" s="18" t="s">
        <v>15</v>
      </c>
      <c r="I14" s="19" t="e">
        <f>IF($A14="","",IF(C14="","",VLOOKUP(C14,#REF!,2,FALSE)))</f>
        <v>#REF!</v>
      </c>
      <c r="J14" s="19" t="str">
        <f>IF($A14="","",IF(D14="","",VLOOKUP(D14,#REF!,2,FALSE)))</f>
        <v/>
      </c>
      <c r="K14" s="19" t="str">
        <f>IF($A14="","",IF(E14="","",VLOOKUP(E14,#REF!,2,FALSE)))</f>
        <v/>
      </c>
      <c r="L14" s="19" t="str">
        <f>IF($A14="","",IF(F14="","",VLOOKUP(F14,#REF!,2,FALSE)))</f>
        <v/>
      </c>
      <c r="M14" s="20" t="e">
        <f t="shared" si="2"/>
        <v>#REF!</v>
      </c>
      <c r="N14" s="18" t="s">
        <v>25</v>
      </c>
    </row>
    <row r="15" customHeight="1" spans="1:14">
      <c r="A15" s="16">
        <v>1247</v>
      </c>
      <c r="B15" s="16" t="str">
        <f t="shared" si="0"/>
        <v>2019111247</v>
      </c>
      <c r="C15" s="16" t="s">
        <v>17</v>
      </c>
      <c r="D15" s="16" t="s">
        <v>14</v>
      </c>
      <c r="E15" s="16" t="s">
        <v>15</v>
      </c>
      <c r="G15" s="17" t="str">
        <f t="shared" si="1"/>
        <v>C16、C13、C12</v>
      </c>
      <c r="H15" s="18" t="s">
        <v>50</v>
      </c>
      <c r="I15" s="19" t="e">
        <f>IF($A15="","",IF(C15="","",VLOOKUP(C15,#REF!,2,FALSE)))</f>
        <v>#REF!</v>
      </c>
      <c r="J15" s="19" t="e">
        <f>IF($A15="","",IF(D15="","",VLOOKUP(D15,#REF!,2,FALSE)))</f>
        <v>#REF!</v>
      </c>
      <c r="K15" s="19" t="e">
        <f>IF($A15="","",IF(E15="","",VLOOKUP(E15,#REF!,2,FALSE)))</f>
        <v>#REF!</v>
      </c>
      <c r="L15" s="19" t="str">
        <f>IF($A15="","",IF(F15="","",VLOOKUP(F15,#REF!,2,FALSE)))</f>
        <v/>
      </c>
      <c r="M15" s="20" t="e">
        <f t="shared" si="2"/>
        <v>#REF!</v>
      </c>
      <c r="N15" s="18" t="s">
        <v>51</v>
      </c>
    </row>
    <row r="16" customHeight="1" spans="1:14">
      <c r="A16" s="16">
        <v>1248</v>
      </c>
      <c r="B16" s="16" t="str">
        <f t="shared" si="0"/>
        <v>2019111248</v>
      </c>
      <c r="C16" s="16" t="s">
        <v>15</v>
      </c>
      <c r="D16" s="16" t="s">
        <v>14</v>
      </c>
      <c r="G16" s="17" t="str">
        <f t="shared" si="1"/>
        <v>C12、C13</v>
      </c>
      <c r="H16" s="18" t="s">
        <v>41</v>
      </c>
      <c r="I16" s="19" t="e">
        <f>IF($A16="","",IF(C16="","",VLOOKUP(C16,#REF!,2,FALSE)))</f>
        <v>#REF!</v>
      </c>
      <c r="J16" s="19" t="e">
        <f>IF($A16="","",IF(D16="","",VLOOKUP(D16,#REF!,2,FALSE)))</f>
        <v>#REF!</v>
      </c>
      <c r="K16" s="19" t="str">
        <f>IF($A16="","",IF(E16="","",VLOOKUP(E16,#REF!,2,FALSE)))</f>
        <v/>
      </c>
      <c r="L16" s="19" t="str">
        <f>IF($A16="","",IF(F16="","",VLOOKUP(F16,#REF!,2,FALSE)))</f>
        <v/>
      </c>
      <c r="M16" s="20" t="e">
        <f t="shared" si="2"/>
        <v>#REF!</v>
      </c>
      <c r="N16" s="18" t="s">
        <v>42</v>
      </c>
    </row>
    <row r="17" customHeight="1" spans="1:14">
      <c r="A17" s="16">
        <v>1252</v>
      </c>
      <c r="B17" s="16" t="str">
        <f t="shared" si="0"/>
        <v>2019111252</v>
      </c>
      <c r="C17" s="16" t="s">
        <v>15</v>
      </c>
      <c r="G17" s="17" t="str">
        <f t="shared" si="1"/>
        <v>C12</v>
      </c>
      <c r="H17" s="18" t="s">
        <v>15</v>
      </c>
      <c r="I17" s="19" t="e">
        <f>IF($A17="","",IF(C17="","",VLOOKUP(C17,#REF!,2,FALSE)))</f>
        <v>#REF!</v>
      </c>
      <c r="J17" s="19" t="str">
        <f>IF($A17="","",IF(D17="","",VLOOKUP(D17,#REF!,2,FALSE)))</f>
        <v/>
      </c>
      <c r="K17" s="19" t="str">
        <f>IF($A17="","",IF(E17="","",VLOOKUP(E17,#REF!,2,FALSE)))</f>
        <v/>
      </c>
      <c r="L17" s="19" t="str">
        <f>IF($A17="","",IF(F17="","",VLOOKUP(F17,#REF!,2,FALSE)))</f>
        <v/>
      </c>
      <c r="M17" s="20" t="e">
        <f t="shared" si="2"/>
        <v>#REF!</v>
      </c>
      <c r="N17" s="18" t="s">
        <v>25</v>
      </c>
    </row>
    <row r="18" customHeight="1" spans="1:14">
      <c r="A18" s="16">
        <v>1254</v>
      </c>
      <c r="B18" s="16" t="str">
        <f t="shared" si="0"/>
        <v>2019111254</v>
      </c>
      <c r="C18" s="16" t="s">
        <v>37</v>
      </c>
      <c r="G18" s="17" t="str">
        <f t="shared" si="1"/>
        <v>C18</v>
      </c>
      <c r="H18" s="18" t="s">
        <v>37</v>
      </c>
      <c r="I18" s="19" t="e">
        <f>IF($A18="","",IF(C18="","",VLOOKUP(C18,#REF!,2,FALSE)))</f>
        <v>#REF!</v>
      </c>
      <c r="J18" s="19" t="str">
        <f>IF($A18="","",IF(D18="","",VLOOKUP(D18,#REF!,2,FALSE)))</f>
        <v/>
      </c>
      <c r="K18" s="19" t="str">
        <f>IF($A18="","",IF(E18="","",VLOOKUP(E18,#REF!,2,FALSE)))</f>
        <v/>
      </c>
      <c r="L18" s="19" t="str">
        <f>IF($A18="","",IF(F18="","",VLOOKUP(F18,#REF!,2,FALSE)))</f>
        <v/>
      </c>
      <c r="M18" s="20" t="e">
        <f t="shared" si="2"/>
        <v>#REF!</v>
      </c>
      <c r="N18" s="18" t="s">
        <v>38</v>
      </c>
    </row>
    <row r="19" customHeight="1" spans="1:14">
      <c r="A19" s="16">
        <v>1256</v>
      </c>
      <c r="B19" s="16" t="str">
        <f t="shared" si="0"/>
        <v>2019111256</v>
      </c>
      <c r="C19" s="16" t="s">
        <v>15</v>
      </c>
      <c r="D19" s="16" t="s">
        <v>17</v>
      </c>
      <c r="G19" s="17" t="str">
        <f t="shared" si="1"/>
        <v>C12、C16</v>
      </c>
      <c r="H19" s="18" t="s">
        <v>48</v>
      </c>
      <c r="I19" s="19" t="e">
        <f>IF($A19="","",IF(C19="","",VLOOKUP(C19,#REF!,2,FALSE)))</f>
        <v>#REF!</v>
      </c>
      <c r="J19" s="19" t="e">
        <f>IF($A19="","",IF(D19="","",VLOOKUP(D19,#REF!,2,FALSE)))</f>
        <v>#REF!</v>
      </c>
      <c r="K19" s="19" t="str">
        <f>IF($A19="","",IF(E19="","",VLOOKUP(E19,#REF!,2,FALSE)))</f>
        <v/>
      </c>
      <c r="L19" s="19" t="str">
        <f>IF($A19="","",IF(F19="","",VLOOKUP(F19,#REF!,2,FALSE)))</f>
        <v/>
      </c>
      <c r="M19" s="20" t="e">
        <f t="shared" si="2"/>
        <v>#REF!</v>
      </c>
      <c r="N19" s="18" t="s">
        <v>49</v>
      </c>
    </row>
    <row r="20" customHeight="1" spans="1:14">
      <c r="A20" s="16">
        <v>1260</v>
      </c>
      <c r="B20" s="16" t="str">
        <f t="shared" si="0"/>
        <v>2019111260</v>
      </c>
      <c r="C20" s="16" t="s">
        <v>15</v>
      </c>
      <c r="G20" s="17" t="str">
        <f t="shared" si="1"/>
        <v>C12</v>
      </c>
      <c r="H20" s="18" t="s">
        <v>15</v>
      </c>
      <c r="I20" s="19" t="e">
        <f>IF($A20="","",IF(C20="","",VLOOKUP(C20,#REF!,2,FALSE)))</f>
        <v>#REF!</v>
      </c>
      <c r="J20" s="19" t="str">
        <f>IF($A20="","",IF(D20="","",VLOOKUP(D20,#REF!,2,FALSE)))</f>
        <v/>
      </c>
      <c r="K20" s="19" t="str">
        <f>IF($A20="","",IF(E20="","",VLOOKUP(E20,#REF!,2,FALSE)))</f>
        <v/>
      </c>
      <c r="L20" s="19" t="str">
        <f>IF($A20="","",IF(F20="","",VLOOKUP(F20,#REF!,2,FALSE)))</f>
        <v/>
      </c>
      <c r="M20" s="20" t="e">
        <f t="shared" si="2"/>
        <v>#REF!</v>
      </c>
      <c r="N20" s="18" t="s">
        <v>25</v>
      </c>
    </row>
    <row r="21" customHeight="1" spans="1:14">
      <c r="A21" s="16">
        <v>1299</v>
      </c>
      <c r="B21" s="16" t="str">
        <f t="shared" si="0"/>
        <v>2019111299</v>
      </c>
      <c r="C21" s="16" t="s">
        <v>35</v>
      </c>
      <c r="G21" s="17" t="str">
        <f t="shared" si="1"/>
        <v>C19</v>
      </c>
      <c r="H21" s="18" t="s">
        <v>35</v>
      </c>
      <c r="I21" s="19" t="e">
        <f>IF($A21="","",IF(C21="","",VLOOKUP(C21,#REF!,2,FALSE)))</f>
        <v>#REF!</v>
      </c>
      <c r="J21" s="19" t="str">
        <f>IF($A21="","",IF(D21="","",VLOOKUP(D21,#REF!,2,FALSE)))</f>
        <v/>
      </c>
      <c r="K21" s="19" t="str">
        <f>IF($A21="","",IF(E21="","",VLOOKUP(E21,#REF!,2,FALSE)))</f>
        <v/>
      </c>
      <c r="L21" s="19" t="str">
        <f>IF($A21="","",IF(F21="","",VLOOKUP(F21,#REF!,2,FALSE)))</f>
        <v/>
      </c>
      <c r="M21" s="20" t="e">
        <f t="shared" si="2"/>
        <v>#REF!</v>
      </c>
      <c r="N21" s="18" t="s">
        <v>36</v>
      </c>
    </row>
    <row r="22" customHeight="1" spans="1:14">
      <c r="A22" s="16">
        <v>1310</v>
      </c>
      <c r="B22" s="16" t="str">
        <f t="shared" si="0"/>
        <v>2019111310</v>
      </c>
      <c r="C22" s="16" t="s">
        <v>17</v>
      </c>
      <c r="D22" s="16" t="s">
        <v>14</v>
      </c>
      <c r="G22" s="17" t="str">
        <f t="shared" si="1"/>
        <v>C16、C13</v>
      </c>
      <c r="H22" s="18" t="s">
        <v>39</v>
      </c>
      <c r="I22" s="19" t="e">
        <f>IF($A22="","",IF(C22="","",VLOOKUP(C22,#REF!,2,FALSE)))</f>
        <v>#REF!</v>
      </c>
      <c r="J22" s="19" t="e">
        <f>IF($A22="","",IF(D22="","",VLOOKUP(D22,#REF!,2,FALSE)))</f>
        <v>#REF!</v>
      </c>
      <c r="K22" s="19" t="str">
        <f>IF($A22="","",IF(E22="","",VLOOKUP(E22,#REF!,2,FALSE)))</f>
        <v/>
      </c>
      <c r="L22" s="19" t="str">
        <f>IF($A22="","",IF(F22="","",VLOOKUP(F22,#REF!,2,FALSE)))</f>
        <v/>
      </c>
      <c r="M22" s="20" t="e">
        <f t="shared" si="2"/>
        <v>#REF!</v>
      </c>
      <c r="N22" s="18" t="s">
        <v>40</v>
      </c>
    </row>
    <row r="23" customHeight="1" spans="1:14">
      <c r="A23" s="16">
        <v>1318</v>
      </c>
      <c r="B23" s="16" t="str">
        <f t="shared" si="0"/>
        <v>2019111318</v>
      </c>
      <c r="C23" s="16" t="s">
        <v>15</v>
      </c>
      <c r="D23" s="16" t="s">
        <v>14</v>
      </c>
      <c r="G23" s="17" t="str">
        <f t="shared" si="1"/>
        <v>C12、C13</v>
      </c>
      <c r="H23" s="18" t="s">
        <v>41</v>
      </c>
      <c r="I23" s="19" t="e">
        <f>IF($A23="","",IF(C23="","",VLOOKUP(C23,#REF!,2,FALSE)))</f>
        <v>#REF!</v>
      </c>
      <c r="J23" s="19" t="e">
        <f>IF($A23="","",IF(D23="","",VLOOKUP(D23,#REF!,2,FALSE)))</f>
        <v>#REF!</v>
      </c>
      <c r="K23" s="19" t="str">
        <f>IF($A23="","",IF(E23="","",VLOOKUP(E23,#REF!,2,FALSE)))</f>
        <v/>
      </c>
      <c r="L23" s="19" t="str">
        <f>IF($A23="","",IF(F23="","",VLOOKUP(F23,#REF!,2,FALSE)))</f>
        <v/>
      </c>
      <c r="M23" s="20" t="e">
        <f t="shared" si="2"/>
        <v>#REF!</v>
      </c>
      <c r="N23" s="18" t="s">
        <v>42</v>
      </c>
    </row>
    <row r="24" customHeight="1" spans="1:14">
      <c r="A24" s="16">
        <v>1319</v>
      </c>
      <c r="B24" s="16" t="str">
        <f t="shared" si="0"/>
        <v>2019111319</v>
      </c>
      <c r="C24" s="16" t="s">
        <v>15</v>
      </c>
      <c r="D24" s="16" t="s">
        <v>14</v>
      </c>
      <c r="G24" s="17" t="str">
        <f t="shared" si="1"/>
        <v>C12、C13</v>
      </c>
      <c r="H24" s="18" t="s">
        <v>41</v>
      </c>
      <c r="I24" s="19" t="e">
        <f>IF($A24="","",IF(C24="","",VLOOKUP(C24,#REF!,2,FALSE)))</f>
        <v>#REF!</v>
      </c>
      <c r="J24" s="19" t="e">
        <f>IF($A24="","",IF(D24="","",VLOOKUP(D24,#REF!,2,FALSE)))</f>
        <v>#REF!</v>
      </c>
      <c r="K24" s="19" t="str">
        <f>IF($A24="","",IF(E24="","",VLOOKUP(E24,#REF!,2,FALSE)))</f>
        <v/>
      </c>
      <c r="L24" s="19" t="str">
        <f>IF($A24="","",IF(F24="","",VLOOKUP(F24,#REF!,2,FALSE)))</f>
        <v/>
      </c>
      <c r="M24" s="20" t="e">
        <f t="shared" si="2"/>
        <v>#REF!</v>
      </c>
      <c r="N24" s="18" t="s">
        <v>42</v>
      </c>
    </row>
    <row r="25" customHeight="1" spans="1:14">
      <c r="A25" s="16">
        <v>1328</v>
      </c>
      <c r="B25" s="16" t="str">
        <f t="shared" si="0"/>
        <v>2019111328</v>
      </c>
      <c r="C25" s="16" t="s">
        <v>15</v>
      </c>
      <c r="D25" s="16" t="s">
        <v>14</v>
      </c>
      <c r="G25" s="17" t="str">
        <f t="shared" si="1"/>
        <v>C12、C13</v>
      </c>
      <c r="H25" s="18" t="s">
        <v>41</v>
      </c>
      <c r="I25" s="19" t="e">
        <f>IF($A25="","",IF(C25="","",VLOOKUP(C25,#REF!,2,FALSE)))</f>
        <v>#REF!</v>
      </c>
      <c r="J25" s="19" t="e">
        <f>IF($A25="","",IF(D25="","",VLOOKUP(D25,#REF!,2,FALSE)))</f>
        <v>#REF!</v>
      </c>
      <c r="K25" s="19" t="str">
        <f>IF($A25="","",IF(E25="","",VLOOKUP(E25,#REF!,2,FALSE)))</f>
        <v/>
      </c>
      <c r="L25" s="19" t="str">
        <f>IF($A25="","",IF(F25="","",VLOOKUP(F25,#REF!,2,FALSE)))</f>
        <v/>
      </c>
      <c r="M25" s="20" t="e">
        <f t="shared" si="2"/>
        <v>#REF!</v>
      </c>
      <c r="N25" s="18" t="s">
        <v>42</v>
      </c>
    </row>
    <row r="26" customHeight="1" spans="1:14">
      <c r="A26" s="16">
        <v>1353</v>
      </c>
      <c r="B26" s="16" t="str">
        <f t="shared" si="0"/>
        <v>2019111353</v>
      </c>
      <c r="C26" s="16" t="s">
        <v>15</v>
      </c>
      <c r="D26" s="16" t="s">
        <v>14</v>
      </c>
      <c r="G26" s="17" t="str">
        <f t="shared" si="1"/>
        <v>C12、C13</v>
      </c>
      <c r="H26" s="18" t="s">
        <v>41</v>
      </c>
      <c r="I26" s="19" t="e">
        <f>IF($A26="","",IF(C26="","",VLOOKUP(C26,#REF!,2,FALSE)))</f>
        <v>#REF!</v>
      </c>
      <c r="J26" s="19" t="e">
        <f>IF($A26="","",IF(D26="","",VLOOKUP(D26,#REF!,2,FALSE)))</f>
        <v>#REF!</v>
      </c>
      <c r="K26" s="19" t="str">
        <f>IF($A26="","",IF(E26="","",VLOOKUP(E26,#REF!,2,FALSE)))</f>
        <v/>
      </c>
      <c r="L26" s="19" t="str">
        <f>IF($A26="","",IF(F26="","",VLOOKUP(F26,#REF!,2,FALSE)))</f>
        <v/>
      </c>
      <c r="M26" s="20" t="e">
        <f t="shared" si="2"/>
        <v>#REF!</v>
      </c>
      <c r="N26" s="18" t="s">
        <v>42</v>
      </c>
    </row>
    <row r="27" customHeight="1" spans="1:14">
      <c r="A27" s="16">
        <v>1359</v>
      </c>
      <c r="B27" s="16" t="str">
        <f t="shared" si="0"/>
        <v>2019111359</v>
      </c>
      <c r="C27" s="16" t="s">
        <v>16</v>
      </c>
      <c r="D27" s="16" t="s">
        <v>14</v>
      </c>
      <c r="G27" s="17" t="str">
        <f t="shared" si="1"/>
        <v>C15、C13</v>
      </c>
      <c r="H27" s="18" t="s">
        <v>29</v>
      </c>
      <c r="I27" s="19" t="e">
        <f>IF($A27="","",IF(C27="","",VLOOKUP(C27,#REF!,2,FALSE)))</f>
        <v>#REF!</v>
      </c>
      <c r="J27" s="19" t="e">
        <f>IF($A27="","",IF(D27="","",VLOOKUP(D27,#REF!,2,FALSE)))</f>
        <v>#REF!</v>
      </c>
      <c r="K27" s="19" t="str">
        <f>IF($A27="","",IF(E27="","",VLOOKUP(E27,#REF!,2,FALSE)))</f>
        <v/>
      </c>
      <c r="L27" s="19" t="str">
        <f>IF($A27="","",IF(F27="","",VLOOKUP(F27,#REF!,2,FALSE)))</f>
        <v/>
      </c>
      <c r="M27" s="20" t="e">
        <f t="shared" si="2"/>
        <v>#REF!</v>
      </c>
      <c r="N27" s="18" t="s">
        <v>30</v>
      </c>
    </row>
    <row r="28" customHeight="1" spans="1:14">
      <c r="A28" s="16">
        <v>1370</v>
      </c>
      <c r="B28" s="16" t="str">
        <f t="shared" si="0"/>
        <v>2019111370</v>
      </c>
      <c r="C28" s="16" t="s">
        <v>83</v>
      </c>
      <c r="G28" s="17" t="str">
        <f t="shared" si="1"/>
        <v>C22</v>
      </c>
      <c r="H28" s="18" t="s">
        <v>83</v>
      </c>
      <c r="I28" s="19" t="e">
        <f>IF($A28="","",IF(C28="","",VLOOKUP(C28,#REF!,2,FALSE)))</f>
        <v>#REF!</v>
      </c>
      <c r="J28" s="19" t="str">
        <f>IF($A28="","",IF(D28="","",VLOOKUP(D28,#REF!,2,FALSE)))</f>
        <v/>
      </c>
      <c r="K28" s="19" t="str">
        <f>IF($A28="","",IF(E28="","",VLOOKUP(E28,#REF!,2,FALSE)))</f>
        <v/>
      </c>
      <c r="L28" s="19" t="str">
        <f>IF($A28="","",IF(F28="","",VLOOKUP(F28,#REF!,2,FALSE)))</f>
        <v/>
      </c>
      <c r="M28" s="20" t="e">
        <f t="shared" si="2"/>
        <v>#REF!</v>
      </c>
      <c r="N28" s="18" t="s">
        <v>84</v>
      </c>
    </row>
    <row r="29" customHeight="1" spans="1:14">
      <c r="A29" s="16">
        <v>1391</v>
      </c>
      <c r="B29" s="16" t="str">
        <f t="shared" si="0"/>
        <v>2019111391</v>
      </c>
      <c r="C29" s="16" t="s">
        <v>17</v>
      </c>
      <c r="G29" s="17" t="str">
        <f t="shared" si="1"/>
        <v>C16</v>
      </c>
      <c r="H29" s="18" t="s">
        <v>17</v>
      </c>
      <c r="I29" s="19" t="e">
        <f>IF($A29="","",IF(C29="","",VLOOKUP(C29,#REF!,2,FALSE)))</f>
        <v>#REF!</v>
      </c>
      <c r="J29" s="19" t="str">
        <f>IF($A29="","",IF(D29="","",VLOOKUP(D29,#REF!,2,FALSE)))</f>
        <v/>
      </c>
      <c r="K29" s="19" t="str">
        <f>IF($A29="","",IF(E29="","",VLOOKUP(E29,#REF!,2,FALSE)))</f>
        <v/>
      </c>
      <c r="L29" s="19" t="str">
        <f>IF($A29="","",IF(F29="","",VLOOKUP(F29,#REF!,2,FALSE)))</f>
        <v/>
      </c>
      <c r="M29" s="20" t="e">
        <f t="shared" si="2"/>
        <v>#REF!</v>
      </c>
      <c r="N29" s="18" t="s">
        <v>54</v>
      </c>
    </row>
    <row r="30" customHeight="1" spans="1:14">
      <c r="A30" s="16">
        <v>1398</v>
      </c>
      <c r="B30" s="16" t="str">
        <f t="shared" si="0"/>
        <v>2019111398</v>
      </c>
      <c r="C30" s="16" t="s">
        <v>43</v>
      </c>
      <c r="G30" s="17" t="str">
        <f t="shared" si="1"/>
        <v>B06</v>
      </c>
      <c r="H30" s="18" t="s">
        <v>43</v>
      </c>
      <c r="I30" s="19" t="e">
        <f>IF($A30="","",IF(C30="","",VLOOKUP(C30,#REF!,2,FALSE)))</f>
        <v>#REF!</v>
      </c>
      <c r="J30" s="19" t="str">
        <f>IF($A30="","",IF(D30="","",VLOOKUP(D30,#REF!,2,FALSE)))</f>
        <v/>
      </c>
      <c r="K30" s="19" t="str">
        <f>IF($A30="","",IF(E30="","",VLOOKUP(E30,#REF!,2,FALSE)))</f>
        <v/>
      </c>
      <c r="L30" s="19" t="str">
        <f>IF($A30="","",IF(F30="","",VLOOKUP(F30,#REF!,2,FALSE)))</f>
        <v/>
      </c>
      <c r="M30" s="20" t="e">
        <f t="shared" si="2"/>
        <v>#REF!</v>
      </c>
      <c r="N30" s="18" t="s">
        <v>93</v>
      </c>
    </row>
    <row r="31" customHeight="1" spans="1:14">
      <c r="A31" s="16">
        <v>1404</v>
      </c>
      <c r="B31" s="16" t="str">
        <f t="shared" si="0"/>
        <v>2019111404</v>
      </c>
      <c r="C31" s="16" t="s">
        <v>14</v>
      </c>
      <c r="G31" s="17" t="str">
        <f t="shared" si="1"/>
        <v>C13</v>
      </c>
      <c r="H31" s="18" t="s">
        <v>14</v>
      </c>
      <c r="I31" s="19" t="e">
        <f>IF($A31="","",IF(C31="","",VLOOKUP(C31,#REF!,2,FALSE)))</f>
        <v>#REF!</v>
      </c>
      <c r="J31" s="19" t="str">
        <f>IF($A31="","",IF(D31="","",VLOOKUP(D31,#REF!,2,FALSE)))</f>
        <v/>
      </c>
      <c r="K31" s="19" t="str">
        <f>IF($A31="","",IF(E31="","",VLOOKUP(E31,#REF!,2,FALSE)))</f>
        <v/>
      </c>
      <c r="L31" s="19" t="str">
        <f>IF($A31="","",IF(F31="","",VLOOKUP(F31,#REF!,2,FALSE)))</f>
        <v/>
      </c>
      <c r="M31" s="20" t="e">
        <f t="shared" si="2"/>
        <v>#REF!</v>
      </c>
      <c r="N31" s="18" t="s">
        <v>20</v>
      </c>
    </row>
    <row r="32" customHeight="1" spans="1:14">
      <c r="A32" s="16">
        <v>1407</v>
      </c>
      <c r="B32" s="16" t="str">
        <f t="shared" si="0"/>
        <v>2019111407</v>
      </c>
      <c r="C32" s="16" t="s">
        <v>17</v>
      </c>
      <c r="D32" s="16" t="s">
        <v>14</v>
      </c>
      <c r="G32" s="17" t="str">
        <f t="shared" si="1"/>
        <v>C16、C13</v>
      </c>
      <c r="H32" s="18" t="s">
        <v>39</v>
      </c>
      <c r="I32" s="19" t="e">
        <f>IF($A32="","",IF(C32="","",VLOOKUP(C32,#REF!,2,FALSE)))</f>
        <v>#REF!</v>
      </c>
      <c r="J32" s="19" t="e">
        <f>IF($A32="","",IF(D32="","",VLOOKUP(D32,#REF!,2,FALSE)))</f>
        <v>#REF!</v>
      </c>
      <c r="K32" s="19" t="str">
        <f>IF($A32="","",IF(E32="","",VLOOKUP(E32,#REF!,2,FALSE)))</f>
        <v/>
      </c>
      <c r="L32" s="19" t="str">
        <f>IF($A32="","",IF(F32="","",VLOOKUP(F32,#REF!,2,FALSE)))</f>
        <v/>
      </c>
      <c r="M32" s="20" t="e">
        <f t="shared" si="2"/>
        <v>#REF!</v>
      </c>
      <c r="N32" s="18" t="s">
        <v>40</v>
      </c>
    </row>
    <row r="33" customHeight="1" spans="1:14">
      <c r="A33" s="16">
        <v>1410</v>
      </c>
      <c r="B33" s="16" t="str">
        <f t="shared" si="0"/>
        <v>2019111410</v>
      </c>
      <c r="C33" s="16" t="s">
        <v>16</v>
      </c>
      <c r="D33" s="16" t="s">
        <v>14</v>
      </c>
      <c r="G33" s="17" t="str">
        <f t="shared" si="1"/>
        <v>C15、C13</v>
      </c>
      <c r="H33" s="18" t="s">
        <v>29</v>
      </c>
      <c r="I33" s="19" t="e">
        <f>IF($A33="","",IF(C33="","",VLOOKUP(C33,#REF!,2,FALSE)))</f>
        <v>#REF!</v>
      </c>
      <c r="J33" s="19" t="e">
        <f>IF($A33="","",IF(D33="","",VLOOKUP(D33,#REF!,2,FALSE)))</f>
        <v>#REF!</v>
      </c>
      <c r="K33" s="19" t="str">
        <f>IF($A33="","",IF(E33="","",VLOOKUP(E33,#REF!,2,FALSE)))</f>
        <v/>
      </c>
      <c r="L33" s="19" t="str">
        <f>IF($A33="","",IF(F33="","",VLOOKUP(F33,#REF!,2,FALSE)))</f>
        <v/>
      </c>
      <c r="M33" s="20" t="e">
        <f t="shared" si="2"/>
        <v>#REF!</v>
      </c>
      <c r="N33" s="18" t="s">
        <v>30</v>
      </c>
    </row>
    <row r="34" customHeight="1" spans="1:14">
      <c r="A34" s="16">
        <v>1414</v>
      </c>
      <c r="B34" s="16" t="str">
        <f t="shared" ref="B34:B65" si="3">"201911"&amp;A34</f>
        <v>2019111414</v>
      </c>
      <c r="C34" s="16" t="s">
        <v>14</v>
      </c>
      <c r="G34" s="17" t="str">
        <f t="shared" si="1"/>
        <v>C13</v>
      </c>
      <c r="H34" s="18" t="s">
        <v>14</v>
      </c>
      <c r="I34" s="19" t="e">
        <f>IF($A34="","",IF(C34="","",VLOOKUP(C34,#REF!,2,FALSE)))</f>
        <v>#REF!</v>
      </c>
      <c r="J34" s="19" t="str">
        <f>IF($A34="","",IF(D34="","",VLOOKUP(D34,#REF!,2,FALSE)))</f>
        <v/>
      </c>
      <c r="K34" s="19" t="str">
        <f>IF($A34="","",IF(E34="","",VLOOKUP(E34,#REF!,2,FALSE)))</f>
        <v/>
      </c>
      <c r="L34" s="19" t="str">
        <f>IF($A34="","",IF(F34="","",VLOOKUP(F34,#REF!,2,FALSE)))</f>
        <v/>
      </c>
      <c r="M34" s="20" t="e">
        <f t="shared" si="2"/>
        <v>#REF!</v>
      </c>
      <c r="N34" s="18" t="s">
        <v>20</v>
      </c>
    </row>
    <row r="35" customHeight="1" spans="1:14">
      <c r="A35" s="16">
        <v>1418</v>
      </c>
      <c r="B35" s="16" t="str">
        <f t="shared" si="3"/>
        <v>2019111418</v>
      </c>
      <c r="C35" s="16" t="s">
        <v>21</v>
      </c>
      <c r="G35" s="17" t="str">
        <f t="shared" si="1"/>
        <v>B05</v>
      </c>
      <c r="H35" s="18" t="s">
        <v>21</v>
      </c>
      <c r="I35" s="19" t="e">
        <f>IF($A35="","",IF(C35="","",VLOOKUP(C35,#REF!,2,FALSE)))</f>
        <v>#REF!</v>
      </c>
      <c r="J35" s="19" t="str">
        <f>IF($A35="","",IF(D35="","",VLOOKUP(D35,#REF!,2,FALSE)))</f>
        <v/>
      </c>
      <c r="K35" s="19" t="str">
        <f>IF($A35="","",IF(E35="","",VLOOKUP(E35,#REF!,2,FALSE)))</f>
        <v/>
      </c>
      <c r="L35" s="19" t="str">
        <f>IF($A35="","",IF(F35="","",VLOOKUP(F35,#REF!,2,FALSE)))</f>
        <v/>
      </c>
      <c r="M35" s="20" t="e">
        <f t="shared" si="2"/>
        <v>#REF!</v>
      </c>
      <c r="N35" s="18" t="s">
        <v>22</v>
      </c>
    </row>
    <row r="36" customHeight="1" spans="1:14">
      <c r="A36" s="16">
        <v>1428</v>
      </c>
      <c r="B36" s="16" t="str">
        <f t="shared" si="3"/>
        <v>2019111428</v>
      </c>
      <c r="C36" s="16" t="s">
        <v>15</v>
      </c>
      <c r="G36" s="17" t="s">
        <v>15</v>
      </c>
      <c r="H36" s="18" t="s">
        <v>15</v>
      </c>
      <c r="I36" s="19" t="s">
        <v>25</v>
      </c>
      <c r="J36" s="19" t="s">
        <v>131</v>
      </c>
      <c r="K36" s="19" t="s">
        <v>131</v>
      </c>
      <c r="L36" s="19" t="s">
        <v>131</v>
      </c>
      <c r="M36" s="20" t="s">
        <v>25</v>
      </c>
      <c r="N36" s="18" t="s">
        <v>25</v>
      </c>
    </row>
    <row r="37" customHeight="1" spans="1:14">
      <c r="A37" s="16">
        <v>1435</v>
      </c>
      <c r="B37" s="16" t="str">
        <f t="shared" si="3"/>
        <v>2019111435</v>
      </c>
      <c r="C37" s="16" t="s">
        <v>16</v>
      </c>
      <c r="G37" s="17" t="str">
        <f t="shared" ref="G37:G52" si="4">IF(D37="",C37,IF(E37="",C37&amp;"、"&amp;D37,IF(F37="",C37&amp;"、"&amp;D37&amp;"、"&amp;E37,C37&amp;"、"&amp;D37&amp;"、"&amp;E37&amp;"、"&amp;F37)))</f>
        <v>C15</v>
      </c>
      <c r="H37" s="18" t="s">
        <v>16</v>
      </c>
      <c r="I37" s="19" t="e">
        <f>IF($A37="","",IF(C37="","",VLOOKUP(C37,#REF!,2,FALSE)))</f>
        <v>#REF!</v>
      </c>
      <c r="J37" s="19" t="str">
        <f>IF($A37="","",IF(D37="","",VLOOKUP(D37,#REF!,2,FALSE)))</f>
        <v/>
      </c>
      <c r="K37" s="19" t="str">
        <f>IF($A37="","",IF(E37="","",VLOOKUP(E37,#REF!,2,FALSE)))</f>
        <v/>
      </c>
      <c r="L37" s="19" t="str">
        <f>IF($A37="","",IF(F37="","",VLOOKUP(F37,#REF!,2,FALSE)))</f>
        <v/>
      </c>
      <c r="M37" s="20" t="e">
        <f t="shared" ref="M37:M52" si="5">IF(J37="",I37,IF(K37="",I37&amp;"、"&amp;J37,IF(L37="",I37&amp;"、"&amp;J37&amp;"、"&amp;K37,I37&amp;"、"&amp;J37&amp;"、"&amp;K37&amp;"、"&amp;L37)))</f>
        <v>#REF!</v>
      </c>
      <c r="N37" s="18" t="s">
        <v>31</v>
      </c>
    </row>
    <row r="38" customHeight="1" spans="1:14">
      <c r="A38" s="16">
        <v>1455</v>
      </c>
      <c r="B38" s="16" t="str">
        <f t="shared" si="3"/>
        <v>2019111455</v>
      </c>
      <c r="C38" s="16" t="s">
        <v>16</v>
      </c>
      <c r="D38" s="16" t="s">
        <v>14</v>
      </c>
      <c r="G38" s="17" t="str">
        <f t="shared" si="4"/>
        <v>C15、C13</v>
      </c>
      <c r="H38" s="18" t="s">
        <v>29</v>
      </c>
      <c r="I38" s="19" t="e">
        <f>IF($A38="","",IF(C38="","",VLOOKUP(C38,#REF!,2,FALSE)))</f>
        <v>#REF!</v>
      </c>
      <c r="J38" s="19" t="e">
        <f>IF($A38="","",IF(D38="","",VLOOKUP(D38,#REF!,2,FALSE)))</f>
        <v>#REF!</v>
      </c>
      <c r="K38" s="19" t="str">
        <f>IF($A38="","",IF(E38="","",VLOOKUP(E38,#REF!,2,FALSE)))</f>
        <v/>
      </c>
      <c r="L38" s="19" t="str">
        <f>IF($A38="","",IF(F38="","",VLOOKUP(F38,#REF!,2,FALSE)))</f>
        <v/>
      </c>
      <c r="M38" s="20" t="e">
        <f t="shared" si="5"/>
        <v>#REF!</v>
      </c>
      <c r="N38" s="18" t="s">
        <v>30</v>
      </c>
    </row>
    <row r="39" customHeight="1" spans="1:14">
      <c r="A39" s="16">
        <v>1474</v>
      </c>
      <c r="B39" s="16" t="str">
        <f t="shared" si="3"/>
        <v>2019111474</v>
      </c>
      <c r="C39" s="16" t="s">
        <v>17</v>
      </c>
      <c r="G39" s="17" t="str">
        <f t="shared" si="4"/>
        <v>C16</v>
      </c>
      <c r="H39" s="18" t="s">
        <v>17</v>
      </c>
      <c r="I39" s="19" t="e">
        <f>IF($A39="","",IF(C39="","",VLOOKUP(C39,#REF!,2,FALSE)))</f>
        <v>#REF!</v>
      </c>
      <c r="J39" s="19" t="str">
        <f>IF($A39="","",IF(D39="","",VLOOKUP(D39,#REF!,2,FALSE)))</f>
        <v/>
      </c>
      <c r="K39" s="19" t="str">
        <f>IF($A39="","",IF(E39="","",VLOOKUP(E39,#REF!,2,FALSE)))</f>
        <v/>
      </c>
      <c r="L39" s="19" t="str">
        <f>IF($A39="","",IF(F39="","",VLOOKUP(F39,#REF!,2,FALSE)))</f>
        <v/>
      </c>
      <c r="M39" s="20" t="e">
        <f t="shared" si="5"/>
        <v>#REF!</v>
      </c>
      <c r="N39" s="18" t="s">
        <v>54</v>
      </c>
    </row>
    <row r="40" customHeight="1" spans="1:14">
      <c r="A40" s="16">
        <v>1480</v>
      </c>
      <c r="B40" s="16" t="str">
        <f t="shared" si="3"/>
        <v>2019111480</v>
      </c>
      <c r="C40" s="16" t="s">
        <v>15</v>
      </c>
      <c r="D40" s="16" t="s">
        <v>14</v>
      </c>
      <c r="G40" s="17" t="str">
        <f t="shared" si="4"/>
        <v>C12、C13</v>
      </c>
      <c r="H40" s="18" t="s">
        <v>41</v>
      </c>
      <c r="I40" s="19" t="e">
        <f>IF($A40="","",IF(C40="","",VLOOKUP(C40,#REF!,2,FALSE)))</f>
        <v>#REF!</v>
      </c>
      <c r="J40" s="19" t="e">
        <f>IF($A40="","",IF(D40="","",VLOOKUP(D40,#REF!,2,FALSE)))</f>
        <v>#REF!</v>
      </c>
      <c r="K40" s="19" t="str">
        <f>IF($A40="","",IF(E40="","",VLOOKUP(E40,#REF!,2,FALSE)))</f>
        <v/>
      </c>
      <c r="L40" s="19" t="str">
        <f>IF($A40="","",IF(F40="","",VLOOKUP(F40,#REF!,2,FALSE)))</f>
        <v/>
      </c>
      <c r="M40" s="20" t="e">
        <f t="shared" si="5"/>
        <v>#REF!</v>
      </c>
      <c r="N40" s="18" t="s">
        <v>42</v>
      </c>
    </row>
    <row r="41" customHeight="1" spans="1:14">
      <c r="A41" s="16">
        <v>1485</v>
      </c>
      <c r="B41" s="16" t="str">
        <f t="shared" si="3"/>
        <v>2019111485</v>
      </c>
      <c r="C41" s="16" t="s">
        <v>14</v>
      </c>
      <c r="G41" s="17" t="str">
        <f t="shared" si="4"/>
        <v>C13</v>
      </c>
      <c r="H41" s="18" t="s">
        <v>14</v>
      </c>
      <c r="I41" s="19" t="e">
        <f>IF($A41="","",IF(C41="","",VLOOKUP(C41,#REF!,2,FALSE)))</f>
        <v>#REF!</v>
      </c>
      <c r="J41" s="19" t="str">
        <f>IF($A41="","",IF(D41="","",VLOOKUP(D41,#REF!,2,FALSE)))</f>
        <v/>
      </c>
      <c r="K41" s="19" t="str">
        <f>IF($A41="","",IF(E41="","",VLOOKUP(E41,#REF!,2,FALSE)))</f>
        <v/>
      </c>
      <c r="L41" s="19" t="str">
        <f>IF($A41="","",IF(F41="","",VLOOKUP(F41,#REF!,2,FALSE)))</f>
        <v/>
      </c>
      <c r="M41" s="20" t="e">
        <f t="shared" si="5"/>
        <v>#REF!</v>
      </c>
      <c r="N41" s="18" t="s">
        <v>20</v>
      </c>
    </row>
    <row r="42" customHeight="1" spans="1:14">
      <c r="A42" s="16">
        <v>1486</v>
      </c>
      <c r="B42" s="16" t="str">
        <f t="shared" si="3"/>
        <v>2019111486</v>
      </c>
      <c r="C42" s="16" t="s">
        <v>17</v>
      </c>
      <c r="D42" s="16" t="s">
        <v>14</v>
      </c>
      <c r="G42" s="17" t="str">
        <f t="shared" si="4"/>
        <v>C16、C13</v>
      </c>
      <c r="H42" s="18" t="s">
        <v>39</v>
      </c>
      <c r="I42" s="19" t="e">
        <f>IF($A42="","",IF(C42="","",VLOOKUP(C42,#REF!,2,FALSE)))</f>
        <v>#REF!</v>
      </c>
      <c r="J42" s="19" t="e">
        <f>IF($A42="","",IF(D42="","",VLOOKUP(D42,#REF!,2,FALSE)))</f>
        <v>#REF!</v>
      </c>
      <c r="K42" s="19" t="str">
        <f>IF($A42="","",IF(E42="","",VLOOKUP(E42,#REF!,2,FALSE)))</f>
        <v/>
      </c>
      <c r="L42" s="19" t="str">
        <f>IF($A42="","",IF(F42="","",VLOOKUP(F42,#REF!,2,FALSE)))</f>
        <v/>
      </c>
      <c r="M42" s="20" t="e">
        <f t="shared" si="5"/>
        <v>#REF!</v>
      </c>
      <c r="N42" s="18" t="s">
        <v>40</v>
      </c>
    </row>
    <row r="43" customHeight="1" spans="1:14">
      <c r="A43" s="16">
        <v>1495</v>
      </c>
      <c r="B43" s="16" t="str">
        <f t="shared" si="3"/>
        <v>2019111495</v>
      </c>
      <c r="C43" s="16" t="s">
        <v>16</v>
      </c>
      <c r="G43" s="17" t="str">
        <f t="shared" si="4"/>
        <v>C15</v>
      </c>
      <c r="H43" s="18" t="s">
        <v>16</v>
      </c>
      <c r="I43" s="19" t="e">
        <f>IF($A43="","",IF(C43="","",VLOOKUP(C43,#REF!,2,FALSE)))</f>
        <v>#REF!</v>
      </c>
      <c r="J43" s="19" t="str">
        <f>IF($A43="","",IF(D43="","",VLOOKUP(D43,#REF!,2,FALSE)))</f>
        <v/>
      </c>
      <c r="K43" s="19" t="str">
        <f>IF($A43="","",IF(E43="","",VLOOKUP(E43,#REF!,2,FALSE)))</f>
        <v/>
      </c>
      <c r="L43" s="19" t="str">
        <f>IF($A43="","",IF(F43="","",VLOOKUP(F43,#REF!,2,FALSE)))</f>
        <v/>
      </c>
      <c r="M43" s="20" t="e">
        <f t="shared" si="5"/>
        <v>#REF!</v>
      </c>
      <c r="N43" s="18" t="s">
        <v>31</v>
      </c>
    </row>
    <row r="44" customHeight="1" spans="1:14">
      <c r="A44" s="16">
        <v>1513</v>
      </c>
      <c r="B44" s="16" t="str">
        <f t="shared" si="3"/>
        <v>2019111513</v>
      </c>
      <c r="C44" s="16" t="s">
        <v>15</v>
      </c>
      <c r="D44" s="16" t="s">
        <v>14</v>
      </c>
      <c r="E44" s="16" t="s">
        <v>17</v>
      </c>
      <c r="G44" s="17" t="str">
        <f t="shared" si="4"/>
        <v>C12、C13、C16</v>
      </c>
      <c r="H44" s="18" t="s">
        <v>96</v>
      </c>
      <c r="I44" s="19" t="e">
        <f>IF($A44="","",IF(C44="","",VLOOKUP(C44,#REF!,2,FALSE)))</f>
        <v>#REF!</v>
      </c>
      <c r="J44" s="19" t="e">
        <f>IF($A44="","",IF(D44="","",VLOOKUP(D44,#REF!,2,FALSE)))</f>
        <v>#REF!</v>
      </c>
      <c r="K44" s="19" t="e">
        <f>IF($A44="","",IF(E44="","",VLOOKUP(E44,#REF!,2,FALSE)))</f>
        <v>#REF!</v>
      </c>
      <c r="L44" s="19" t="str">
        <f>IF($A44="","",IF(F44="","",VLOOKUP(F44,#REF!,2,FALSE)))</f>
        <v/>
      </c>
      <c r="M44" s="20" t="e">
        <f t="shared" si="5"/>
        <v>#REF!</v>
      </c>
      <c r="N44" s="18" t="s">
        <v>97</v>
      </c>
    </row>
    <row r="45" customHeight="1" spans="1:14">
      <c r="A45" s="16">
        <v>1518</v>
      </c>
      <c r="B45" s="16" t="str">
        <f t="shared" si="3"/>
        <v>2019111518</v>
      </c>
      <c r="C45" s="16" t="s">
        <v>17</v>
      </c>
      <c r="G45" s="17" t="str">
        <f t="shared" si="4"/>
        <v>C16</v>
      </c>
      <c r="H45" s="18" t="s">
        <v>17</v>
      </c>
      <c r="I45" s="19" t="e">
        <f>IF($A45="","",IF(C45="","",VLOOKUP(C45,#REF!,2,FALSE)))</f>
        <v>#REF!</v>
      </c>
      <c r="J45" s="19" t="str">
        <f>IF($A45="","",IF(D45="","",VLOOKUP(D45,#REF!,2,FALSE)))</f>
        <v/>
      </c>
      <c r="K45" s="19" t="str">
        <f>IF($A45="","",IF(E45="","",VLOOKUP(E45,#REF!,2,FALSE)))</f>
        <v/>
      </c>
      <c r="L45" s="19" t="str">
        <f>IF($A45="","",IF(F45="","",VLOOKUP(F45,#REF!,2,FALSE)))</f>
        <v/>
      </c>
      <c r="M45" s="20" t="e">
        <f t="shared" si="5"/>
        <v>#REF!</v>
      </c>
      <c r="N45" s="18" t="s">
        <v>54</v>
      </c>
    </row>
    <row r="46" customHeight="1" spans="1:14">
      <c r="A46" s="16">
        <v>1521</v>
      </c>
      <c r="B46" s="16" t="str">
        <f t="shared" si="3"/>
        <v>2019111521</v>
      </c>
      <c r="C46" s="16" t="s">
        <v>14</v>
      </c>
      <c r="G46" s="17" t="str">
        <f t="shared" si="4"/>
        <v>C13</v>
      </c>
      <c r="H46" s="18" t="s">
        <v>14</v>
      </c>
      <c r="I46" s="19" t="e">
        <f>IF($A46="","",IF(C46="","",VLOOKUP(C46,#REF!,2,FALSE)))</f>
        <v>#REF!</v>
      </c>
      <c r="J46" s="19" t="str">
        <f>IF($A46="","",IF(D46="","",VLOOKUP(D46,#REF!,2,FALSE)))</f>
        <v/>
      </c>
      <c r="K46" s="19" t="str">
        <f>IF($A46="","",IF(E46="","",VLOOKUP(E46,#REF!,2,FALSE)))</f>
        <v/>
      </c>
      <c r="L46" s="19" t="str">
        <f>IF($A46="","",IF(F46="","",VLOOKUP(F46,#REF!,2,FALSE)))</f>
        <v/>
      </c>
      <c r="M46" s="20" t="e">
        <f t="shared" si="5"/>
        <v>#REF!</v>
      </c>
      <c r="N46" s="18" t="s">
        <v>20</v>
      </c>
    </row>
    <row r="47" customHeight="1" spans="1:14">
      <c r="A47" s="16">
        <v>1539</v>
      </c>
      <c r="B47" s="16" t="str">
        <f t="shared" si="3"/>
        <v>2019111539</v>
      </c>
      <c r="C47" s="16" t="s">
        <v>16</v>
      </c>
      <c r="D47" s="16" t="s">
        <v>14</v>
      </c>
      <c r="G47" s="17" t="str">
        <f t="shared" si="4"/>
        <v>C15、C13</v>
      </c>
      <c r="H47" s="18" t="s">
        <v>29</v>
      </c>
      <c r="I47" s="19" t="e">
        <f>IF($A47="","",IF(C47="","",VLOOKUP(C47,#REF!,2,FALSE)))</f>
        <v>#REF!</v>
      </c>
      <c r="J47" s="19" t="e">
        <f>IF($A47="","",IF(D47="","",VLOOKUP(D47,#REF!,2,FALSE)))</f>
        <v>#REF!</v>
      </c>
      <c r="K47" s="19" t="str">
        <f>IF($A47="","",IF(E47="","",VLOOKUP(E47,#REF!,2,FALSE)))</f>
        <v/>
      </c>
      <c r="L47" s="19" t="str">
        <f>IF($A47="","",IF(F47="","",VLOOKUP(F47,#REF!,2,FALSE)))</f>
        <v/>
      </c>
      <c r="M47" s="20" t="e">
        <f t="shared" si="5"/>
        <v>#REF!</v>
      </c>
      <c r="N47" s="18" t="s">
        <v>30</v>
      </c>
    </row>
    <row r="48" customHeight="1" spans="1:14">
      <c r="A48" s="16">
        <v>1542</v>
      </c>
      <c r="B48" s="16" t="str">
        <f t="shared" si="3"/>
        <v>2019111542</v>
      </c>
      <c r="C48" s="16" t="s">
        <v>15</v>
      </c>
      <c r="G48" s="17" t="str">
        <f t="shared" si="4"/>
        <v>C12</v>
      </c>
      <c r="H48" s="18" t="s">
        <v>15</v>
      </c>
      <c r="I48" s="19" t="e">
        <f>IF($A48="","",IF(C48="","",VLOOKUP(C48,#REF!,2,FALSE)))</f>
        <v>#REF!</v>
      </c>
      <c r="J48" s="19" t="str">
        <f>IF($A48="","",IF(D48="","",VLOOKUP(D48,#REF!,2,FALSE)))</f>
        <v/>
      </c>
      <c r="K48" s="19" t="str">
        <f>IF($A48="","",IF(E48="","",VLOOKUP(E48,#REF!,2,FALSE)))</f>
        <v/>
      </c>
      <c r="L48" s="19" t="str">
        <f>IF($A48="","",IF(F48="","",VLOOKUP(F48,#REF!,2,FALSE)))</f>
        <v/>
      </c>
      <c r="M48" s="20" t="e">
        <f t="shared" si="5"/>
        <v>#REF!</v>
      </c>
      <c r="N48" s="18" t="s">
        <v>25</v>
      </c>
    </row>
    <row r="49" customHeight="1" spans="1:14">
      <c r="A49" s="16">
        <v>1559</v>
      </c>
      <c r="B49" s="16" t="str">
        <f t="shared" si="3"/>
        <v>2019111559</v>
      </c>
      <c r="C49" s="16" t="s">
        <v>15</v>
      </c>
      <c r="D49" s="16" t="s">
        <v>14</v>
      </c>
      <c r="E49" s="16" t="s">
        <v>16</v>
      </c>
      <c r="G49" s="17" t="str">
        <f t="shared" si="4"/>
        <v>C12、C13、C15</v>
      </c>
      <c r="H49" s="18" t="s">
        <v>94</v>
      </c>
      <c r="I49" s="19" t="e">
        <f>IF($A49="","",IF(C49="","",VLOOKUP(C49,#REF!,2,FALSE)))</f>
        <v>#REF!</v>
      </c>
      <c r="J49" s="19" t="e">
        <f>IF($A49="","",IF(D49="","",VLOOKUP(D49,#REF!,2,FALSE)))</f>
        <v>#REF!</v>
      </c>
      <c r="K49" s="19" t="e">
        <f>IF($A49="","",IF(E49="","",VLOOKUP(E49,#REF!,2,FALSE)))</f>
        <v>#REF!</v>
      </c>
      <c r="L49" s="19" t="str">
        <f>IF($A49="","",IF(F49="","",VLOOKUP(F49,#REF!,2,FALSE)))</f>
        <v/>
      </c>
      <c r="M49" s="20" t="e">
        <f t="shared" si="5"/>
        <v>#REF!</v>
      </c>
      <c r="N49" s="18" t="s">
        <v>95</v>
      </c>
    </row>
    <row r="50" customHeight="1" spans="1:14">
      <c r="A50" s="16">
        <v>1567</v>
      </c>
      <c r="B50" s="16" t="str">
        <f t="shared" si="3"/>
        <v>2019111567</v>
      </c>
      <c r="C50" s="16" t="s">
        <v>15</v>
      </c>
      <c r="G50" s="17" t="str">
        <f t="shared" si="4"/>
        <v>C12</v>
      </c>
      <c r="H50" s="18" t="s">
        <v>15</v>
      </c>
      <c r="I50" s="19" t="e">
        <f>IF($A50="","",IF(C50="","",VLOOKUP(C50,#REF!,2,FALSE)))</f>
        <v>#REF!</v>
      </c>
      <c r="J50" s="19" t="str">
        <f>IF($A50="","",IF(D50="","",VLOOKUP(D50,#REF!,2,FALSE)))</f>
        <v/>
      </c>
      <c r="K50" s="19" t="str">
        <f>IF($A50="","",IF(E50="","",VLOOKUP(E50,#REF!,2,FALSE)))</f>
        <v/>
      </c>
      <c r="L50" s="19" t="str">
        <f>IF($A50="","",IF(F50="","",VLOOKUP(F50,#REF!,2,FALSE)))</f>
        <v/>
      </c>
      <c r="M50" s="20" t="e">
        <f t="shared" si="5"/>
        <v>#REF!</v>
      </c>
      <c r="N50" s="18" t="s">
        <v>25</v>
      </c>
    </row>
    <row r="51" customHeight="1" spans="1:14">
      <c r="A51" s="16">
        <v>1575</v>
      </c>
      <c r="B51" s="16" t="str">
        <f t="shared" si="3"/>
        <v>2019111575</v>
      </c>
      <c r="C51" s="16" t="s">
        <v>15</v>
      </c>
      <c r="D51" s="16" t="s">
        <v>14</v>
      </c>
      <c r="G51" s="17" t="str">
        <f t="shared" si="4"/>
        <v>C12、C13</v>
      </c>
      <c r="H51" s="18" t="s">
        <v>41</v>
      </c>
      <c r="I51" s="19" t="e">
        <f>IF($A51="","",IF(C51="","",VLOOKUP(C51,#REF!,2,FALSE)))</f>
        <v>#REF!</v>
      </c>
      <c r="J51" s="19" t="e">
        <f>IF($A51="","",IF(D51="","",VLOOKUP(D51,#REF!,2,FALSE)))</f>
        <v>#REF!</v>
      </c>
      <c r="K51" s="19" t="str">
        <f>IF($A51="","",IF(E51="","",VLOOKUP(E51,#REF!,2,FALSE)))</f>
        <v/>
      </c>
      <c r="L51" s="19" t="str">
        <f>IF($A51="","",IF(F51="","",VLOOKUP(F51,#REF!,2,FALSE)))</f>
        <v/>
      </c>
      <c r="M51" s="20" t="e">
        <f t="shared" si="5"/>
        <v>#REF!</v>
      </c>
      <c r="N51" s="18" t="s">
        <v>42</v>
      </c>
    </row>
    <row r="52" customHeight="1" spans="1:14">
      <c r="A52" s="16">
        <v>1581</v>
      </c>
      <c r="B52" s="16" t="str">
        <f t="shared" si="3"/>
        <v>2019111581</v>
      </c>
      <c r="C52" s="16" t="s">
        <v>83</v>
      </c>
      <c r="G52" s="17" t="str">
        <f t="shared" si="4"/>
        <v>C22</v>
      </c>
      <c r="H52" s="18" t="s">
        <v>83</v>
      </c>
      <c r="I52" s="19" t="e">
        <f>IF($A52="","",IF(C52="","",VLOOKUP(C52,#REF!,2,FALSE)))</f>
        <v>#REF!</v>
      </c>
      <c r="J52" s="19" t="str">
        <f>IF($A52="","",IF(D52="","",VLOOKUP(D52,#REF!,2,FALSE)))</f>
        <v/>
      </c>
      <c r="K52" s="19" t="str">
        <f>IF($A52="","",IF(E52="","",VLOOKUP(E52,#REF!,2,FALSE)))</f>
        <v/>
      </c>
      <c r="L52" s="19" t="str">
        <f>IF($A52="","",IF(F52="","",VLOOKUP(F52,#REF!,2,FALSE)))</f>
        <v/>
      </c>
      <c r="M52" s="20" t="e">
        <f t="shared" si="5"/>
        <v>#REF!</v>
      </c>
      <c r="N52" s="18" t="s">
        <v>84</v>
      </c>
    </row>
    <row r="53" customHeight="1" spans="1:14">
      <c r="A53" s="16">
        <v>1607</v>
      </c>
      <c r="B53" s="16" t="str">
        <f t="shared" si="3"/>
        <v>2019111607</v>
      </c>
      <c r="C53" s="16" t="s">
        <v>15</v>
      </c>
      <c r="G53" s="17" t="s">
        <v>15</v>
      </c>
      <c r="H53" s="18" t="s">
        <v>15</v>
      </c>
      <c r="I53" s="19" t="s">
        <v>25</v>
      </c>
      <c r="J53" s="19" t="s">
        <v>131</v>
      </c>
      <c r="K53" s="19" t="s">
        <v>131</v>
      </c>
      <c r="L53" s="19" t="s">
        <v>131</v>
      </c>
      <c r="M53" s="20" t="s">
        <v>25</v>
      </c>
      <c r="N53" s="18" t="s">
        <v>25</v>
      </c>
    </row>
    <row r="54" customHeight="1" spans="1:14">
      <c r="A54" s="16">
        <v>1610</v>
      </c>
      <c r="B54" s="16" t="str">
        <f t="shared" si="3"/>
        <v>2019111610</v>
      </c>
      <c r="C54" s="16" t="s">
        <v>15</v>
      </c>
      <c r="D54" s="16" t="s">
        <v>14</v>
      </c>
      <c r="G54" s="17" t="str">
        <f t="shared" ref="G54:G60" si="6">IF(D54="",C54,IF(E54="",C54&amp;"、"&amp;D54,IF(F54="",C54&amp;"、"&amp;D54&amp;"、"&amp;E54,C54&amp;"、"&amp;D54&amp;"、"&amp;E54&amp;"、"&amp;F54)))</f>
        <v>C12、C13</v>
      </c>
      <c r="H54" s="18" t="s">
        <v>41</v>
      </c>
      <c r="I54" s="19" t="e">
        <f>IF($A54="","",IF(C54="","",VLOOKUP(C54,#REF!,2,FALSE)))</f>
        <v>#REF!</v>
      </c>
      <c r="J54" s="19" t="e">
        <f>IF($A54="","",IF(D54="","",VLOOKUP(D54,#REF!,2,FALSE)))</f>
        <v>#REF!</v>
      </c>
      <c r="K54" s="19" t="str">
        <f>IF($A54="","",IF(E54="","",VLOOKUP(E54,#REF!,2,FALSE)))</f>
        <v/>
      </c>
      <c r="L54" s="19" t="str">
        <f>IF($A54="","",IF(F54="","",VLOOKUP(F54,#REF!,2,FALSE)))</f>
        <v/>
      </c>
      <c r="M54" s="20" t="e">
        <f t="shared" ref="M54:M60" si="7">IF(J54="",I54,IF(K54="",I54&amp;"、"&amp;J54,IF(L54="",I54&amp;"、"&amp;J54&amp;"、"&amp;K54,I54&amp;"、"&amp;J54&amp;"、"&amp;K54&amp;"、"&amp;L54)))</f>
        <v>#REF!</v>
      </c>
      <c r="N54" s="18" t="s">
        <v>42</v>
      </c>
    </row>
    <row r="55" customHeight="1" spans="1:14">
      <c r="A55" s="16">
        <v>1611</v>
      </c>
      <c r="B55" s="16" t="str">
        <f t="shared" si="3"/>
        <v>2019111611</v>
      </c>
      <c r="C55" s="16" t="s">
        <v>15</v>
      </c>
      <c r="D55" s="16" t="s">
        <v>14</v>
      </c>
      <c r="G55" s="17" t="str">
        <f t="shared" si="6"/>
        <v>C12、C13</v>
      </c>
      <c r="H55" s="18" t="s">
        <v>41</v>
      </c>
      <c r="I55" s="19" t="e">
        <f>IF($A55="","",IF(C55="","",VLOOKUP(C55,#REF!,2,FALSE)))</f>
        <v>#REF!</v>
      </c>
      <c r="J55" s="19" t="e">
        <f>IF($A55="","",IF(D55="","",VLOOKUP(D55,#REF!,2,FALSE)))</f>
        <v>#REF!</v>
      </c>
      <c r="K55" s="19" t="str">
        <f>IF($A55="","",IF(E55="","",VLOOKUP(E55,#REF!,2,FALSE)))</f>
        <v/>
      </c>
      <c r="L55" s="19" t="str">
        <f>IF($A55="","",IF(F55="","",VLOOKUP(F55,#REF!,2,FALSE)))</f>
        <v/>
      </c>
      <c r="M55" s="20" t="e">
        <f t="shared" si="7"/>
        <v>#REF!</v>
      </c>
      <c r="N55" s="18" t="s">
        <v>42</v>
      </c>
    </row>
    <row r="56" customHeight="1" spans="1:14">
      <c r="A56" s="16">
        <v>1619</v>
      </c>
      <c r="B56" s="16" t="str">
        <f t="shared" si="3"/>
        <v>2019111619</v>
      </c>
      <c r="C56" s="16" t="s">
        <v>16</v>
      </c>
      <c r="D56" s="16" t="s">
        <v>14</v>
      </c>
      <c r="G56" s="17" t="str">
        <f t="shared" si="6"/>
        <v>C15、C13</v>
      </c>
      <c r="H56" s="18" t="s">
        <v>29</v>
      </c>
      <c r="I56" s="19" t="e">
        <f>IF($A56="","",IF(C56="","",VLOOKUP(C56,#REF!,2,FALSE)))</f>
        <v>#REF!</v>
      </c>
      <c r="J56" s="19" t="e">
        <f>IF($A56="","",IF(D56="","",VLOOKUP(D56,#REF!,2,FALSE)))</f>
        <v>#REF!</v>
      </c>
      <c r="K56" s="19" t="str">
        <f>IF($A56="","",IF(E56="","",VLOOKUP(E56,#REF!,2,FALSE)))</f>
        <v/>
      </c>
      <c r="L56" s="19" t="str">
        <f>IF($A56="","",IF(F56="","",VLOOKUP(F56,#REF!,2,FALSE)))</f>
        <v/>
      </c>
      <c r="M56" s="20" t="e">
        <f t="shared" si="7"/>
        <v>#REF!</v>
      </c>
      <c r="N56" s="18" t="s">
        <v>30</v>
      </c>
    </row>
    <row r="57" customHeight="1" spans="1:14">
      <c r="A57" s="16">
        <v>1626</v>
      </c>
      <c r="B57" s="16" t="str">
        <f t="shared" si="3"/>
        <v>2019111626</v>
      </c>
      <c r="C57" s="16" t="s">
        <v>17</v>
      </c>
      <c r="G57" s="17" t="str">
        <f t="shared" si="6"/>
        <v>C16</v>
      </c>
      <c r="H57" s="18" t="s">
        <v>17</v>
      </c>
      <c r="I57" s="19" t="e">
        <f>IF($A57="","",IF(C57="","",VLOOKUP(C57,#REF!,2,FALSE)))</f>
        <v>#REF!</v>
      </c>
      <c r="J57" s="19" t="str">
        <f>IF($A57="","",IF(D57="","",VLOOKUP(D57,#REF!,2,FALSE)))</f>
        <v/>
      </c>
      <c r="K57" s="19" t="str">
        <f>IF($A57="","",IF(E57="","",VLOOKUP(E57,#REF!,2,FALSE)))</f>
        <v/>
      </c>
      <c r="L57" s="19" t="str">
        <f>IF($A57="","",IF(F57="","",VLOOKUP(F57,#REF!,2,FALSE)))</f>
        <v/>
      </c>
      <c r="M57" s="20" t="e">
        <f t="shared" si="7"/>
        <v>#REF!</v>
      </c>
      <c r="N57" s="18" t="s">
        <v>54</v>
      </c>
    </row>
    <row r="58" customHeight="1" spans="1:14">
      <c r="A58" s="16">
        <v>1635</v>
      </c>
      <c r="B58" s="16" t="str">
        <f t="shared" si="3"/>
        <v>2019111635</v>
      </c>
      <c r="C58" s="16" t="s">
        <v>14</v>
      </c>
      <c r="G58" s="17" t="str">
        <f t="shared" si="6"/>
        <v>C13</v>
      </c>
      <c r="H58" s="18" t="s">
        <v>14</v>
      </c>
      <c r="I58" s="19" t="e">
        <f>IF($A58="","",IF(C58="","",VLOOKUP(C58,#REF!,2,FALSE)))</f>
        <v>#REF!</v>
      </c>
      <c r="J58" s="19" t="str">
        <f>IF($A58="","",IF(D58="","",VLOOKUP(D58,#REF!,2,FALSE)))</f>
        <v/>
      </c>
      <c r="K58" s="19" t="str">
        <f>IF($A58="","",IF(E58="","",VLOOKUP(E58,#REF!,2,FALSE)))</f>
        <v/>
      </c>
      <c r="L58" s="19" t="str">
        <f>IF($A58="","",IF(F58="","",VLOOKUP(F58,#REF!,2,FALSE)))</f>
        <v/>
      </c>
      <c r="M58" s="20" t="e">
        <f t="shared" si="7"/>
        <v>#REF!</v>
      </c>
      <c r="N58" s="18" t="s">
        <v>20</v>
      </c>
    </row>
    <row r="59" customHeight="1" spans="1:14">
      <c r="A59" s="16">
        <v>1641</v>
      </c>
      <c r="B59" s="16" t="str">
        <f t="shared" si="3"/>
        <v>2019111641</v>
      </c>
      <c r="C59" s="16" t="s">
        <v>16</v>
      </c>
      <c r="G59" s="17" t="str">
        <f t="shared" si="6"/>
        <v>C15</v>
      </c>
      <c r="H59" s="18" t="s">
        <v>16</v>
      </c>
      <c r="I59" s="19" t="e">
        <f>IF($A59="","",IF(C59="","",VLOOKUP(C59,#REF!,2,FALSE)))</f>
        <v>#REF!</v>
      </c>
      <c r="J59" s="19" t="str">
        <f>IF($A59="","",IF(D59="","",VLOOKUP(D59,#REF!,2,FALSE)))</f>
        <v/>
      </c>
      <c r="K59" s="19" t="str">
        <f>IF($A59="","",IF(E59="","",VLOOKUP(E59,#REF!,2,FALSE)))</f>
        <v/>
      </c>
      <c r="L59" s="19" t="str">
        <f>IF($A59="","",IF(F59="","",VLOOKUP(F59,#REF!,2,FALSE)))</f>
        <v/>
      </c>
      <c r="M59" s="20" t="e">
        <f t="shared" si="7"/>
        <v>#REF!</v>
      </c>
      <c r="N59" s="18" t="s">
        <v>31</v>
      </c>
    </row>
    <row r="60" customHeight="1" spans="1:14">
      <c r="A60" s="16">
        <v>1642</v>
      </c>
      <c r="B60" s="16" t="str">
        <f t="shared" si="3"/>
        <v>2019111642</v>
      </c>
      <c r="C60" s="16" t="s">
        <v>14</v>
      </c>
      <c r="G60" s="17" t="str">
        <f t="shared" si="6"/>
        <v>C13</v>
      </c>
      <c r="H60" s="18" t="s">
        <v>14</v>
      </c>
      <c r="I60" s="19" t="e">
        <f>IF($A60="","",IF(C60="","",VLOOKUP(C60,#REF!,2,FALSE)))</f>
        <v>#REF!</v>
      </c>
      <c r="J60" s="19" t="str">
        <f>IF($A60="","",IF(D60="","",VLOOKUP(D60,#REF!,2,FALSE)))</f>
        <v/>
      </c>
      <c r="K60" s="19" t="str">
        <f>IF($A60="","",IF(E60="","",VLOOKUP(E60,#REF!,2,FALSE)))</f>
        <v/>
      </c>
      <c r="L60" s="19" t="str">
        <f>IF($A60="","",IF(F60="","",VLOOKUP(F60,#REF!,2,FALSE)))</f>
        <v/>
      </c>
      <c r="M60" s="20" t="e">
        <f t="shared" si="7"/>
        <v>#REF!</v>
      </c>
      <c r="N60" s="18" t="s">
        <v>20</v>
      </c>
    </row>
    <row r="61" customHeight="1" spans="1:14">
      <c r="A61" s="16">
        <v>1643</v>
      </c>
      <c r="B61" s="16" t="str">
        <f t="shared" si="3"/>
        <v>2019111643</v>
      </c>
      <c r="C61" s="16" t="s">
        <v>14</v>
      </c>
      <c r="D61" s="16" t="s">
        <v>15</v>
      </c>
      <c r="G61" s="17" t="s">
        <v>61</v>
      </c>
      <c r="H61" s="18" t="s">
        <v>61</v>
      </c>
      <c r="I61" s="19" t="s">
        <v>20</v>
      </c>
      <c r="J61" s="19" t="s">
        <v>25</v>
      </c>
      <c r="K61" s="19" t="s">
        <v>131</v>
      </c>
      <c r="L61" s="19" t="s">
        <v>131</v>
      </c>
      <c r="M61" s="20" t="s">
        <v>62</v>
      </c>
      <c r="N61" s="18" t="s">
        <v>62</v>
      </c>
    </row>
    <row r="62" customHeight="1" spans="1:14">
      <c r="A62" s="16">
        <v>1648</v>
      </c>
      <c r="B62" s="16" t="str">
        <f t="shared" si="3"/>
        <v>2019111648</v>
      </c>
      <c r="C62" s="16" t="s">
        <v>17</v>
      </c>
      <c r="D62" s="16" t="s">
        <v>14</v>
      </c>
      <c r="G62" s="17" t="str">
        <f t="shared" ref="G62:G68" si="8">IF(D62="",C62,IF(E62="",C62&amp;"、"&amp;D62,IF(F62="",C62&amp;"、"&amp;D62&amp;"、"&amp;E62,C62&amp;"、"&amp;D62&amp;"、"&amp;E62&amp;"、"&amp;F62)))</f>
        <v>C16、C13</v>
      </c>
      <c r="H62" s="18" t="s">
        <v>39</v>
      </c>
      <c r="I62" s="19" t="e">
        <f>IF($A62="","",IF(C62="","",VLOOKUP(C62,#REF!,2,FALSE)))</f>
        <v>#REF!</v>
      </c>
      <c r="J62" s="19" t="e">
        <f>IF($A62="","",IF(D62="","",VLOOKUP(D62,#REF!,2,FALSE)))</f>
        <v>#REF!</v>
      </c>
      <c r="K62" s="19" t="str">
        <f>IF($A62="","",IF(E62="","",VLOOKUP(E62,#REF!,2,FALSE)))</f>
        <v/>
      </c>
      <c r="L62" s="19" t="str">
        <f>IF($A62="","",IF(F62="","",VLOOKUP(F62,#REF!,2,FALSE)))</f>
        <v/>
      </c>
      <c r="M62" s="20" t="e">
        <f t="shared" ref="M62:M68" si="9">IF(J62="",I62,IF(K62="",I62&amp;"、"&amp;J62,IF(L62="",I62&amp;"、"&amp;J62&amp;"、"&amp;K62,I62&amp;"、"&amp;J62&amp;"、"&amp;K62&amp;"、"&amp;L62)))</f>
        <v>#REF!</v>
      </c>
      <c r="N62" s="18" t="s">
        <v>40</v>
      </c>
    </row>
    <row r="63" customHeight="1" spans="1:14">
      <c r="A63" s="16">
        <v>1660</v>
      </c>
      <c r="B63" s="16" t="str">
        <f t="shared" si="3"/>
        <v>2019111660</v>
      </c>
      <c r="C63" s="16" t="s">
        <v>15</v>
      </c>
      <c r="G63" s="17" t="str">
        <f t="shared" si="8"/>
        <v>C12</v>
      </c>
      <c r="H63" s="18" t="s">
        <v>15</v>
      </c>
      <c r="I63" s="19" t="e">
        <f>IF($A63="","",IF(C63="","",VLOOKUP(C63,#REF!,2,FALSE)))</f>
        <v>#REF!</v>
      </c>
      <c r="J63" s="19" t="str">
        <f>IF($A63="","",IF(D63="","",VLOOKUP(D63,#REF!,2,FALSE)))</f>
        <v/>
      </c>
      <c r="K63" s="19" t="str">
        <f>IF($A63="","",IF(E63="","",VLOOKUP(E63,#REF!,2,FALSE)))</f>
        <v/>
      </c>
      <c r="L63" s="19" t="str">
        <f>IF($A63="","",IF(F63="","",VLOOKUP(F63,#REF!,2,FALSE)))</f>
        <v/>
      </c>
      <c r="M63" s="20" t="e">
        <f t="shared" si="9"/>
        <v>#REF!</v>
      </c>
      <c r="N63" s="18" t="s">
        <v>25</v>
      </c>
    </row>
    <row r="64" customHeight="1" spans="1:14">
      <c r="A64" s="16">
        <v>1665</v>
      </c>
      <c r="B64" s="16" t="str">
        <f t="shared" si="3"/>
        <v>2019111665</v>
      </c>
      <c r="C64" s="16" t="s">
        <v>16</v>
      </c>
      <c r="D64" s="16" t="s">
        <v>14</v>
      </c>
      <c r="G64" s="17" t="str">
        <f t="shared" si="8"/>
        <v>C15、C13</v>
      </c>
      <c r="H64" s="18" t="s">
        <v>29</v>
      </c>
      <c r="I64" s="19" t="e">
        <f>IF($A64="","",IF(C64="","",VLOOKUP(C64,#REF!,2,FALSE)))</f>
        <v>#REF!</v>
      </c>
      <c r="J64" s="19" t="e">
        <f>IF($A64="","",IF(D64="","",VLOOKUP(D64,#REF!,2,FALSE)))</f>
        <v>#REF!</v>
      </c>
      <c r="K64" s="19" t="str">
        <f>IF($A64="","",IF(E64="","",VLOOKUP(E64,#REF!,2,FALSE)))</f>
        <v/>
      </c>
      <c r="L64" s="19" t="str">
        <f>IF($A64="","",IF(F64="","",VLOOKUP(F64,#REF!,2,FALSE)))</f>
        <v/>
      </c>
      <c r="M64" s="20" t="e">
        <f t="shared" si="9"/>
        <v>#REF!</v>
      </c>
      <c r="N64" s="18" t="s">
        <v>30</v>
      </c>
    </row>
    <row r="65" customHeight="1" spans="1:14">
      <c r="A65" s="16">
        <v>1670</v>
      </c>
      <c r="B65" s="16" t="str">
        <f t="shared" si="3"/>
        <v>2019111670</v>
      </c>
      <c r="C65" s="16" t="s">
        <v>16</v>
      </c>
      <c r="G65" s="17" t="str">
        <f t="shared" si="8"/>
        <v>C15</v>
      </c>
      <c r="H65" s="18" t="s">
        <v>16</v>
      </c>
      <c r="I65" s="19" t="e">
        <f>IF($A65="","",IF(C65="","",VLOOKUP(C65,#REF!,2,FALSE)))</f>
        <v>#REF!</v>
      </c>
      <c r="J65" s="19" t="str">
        <f>IF($A65="","",IF(D65="","",VLOOKUP(D65,#REF!,2,FALSE)))</f>
        <v/>
      </c>
      <c r="K65" s="19" t="str">
        <f>IF($A65="","",IF(E65="","",VLOOKUP(E65,#REF!,2,FALSE)))</f>
        <v/>
      </c>
      <c r="L65" s="19" t="str">
        <f>IF($A65="","",IF(F65="","",VLOOKUP(F65,#REF!,2,FALSE)))</f>
        <v/>
      </c>
      <c r="M65" s="20" t="e">
        <f t="shared" si="9"/>
        <v>#REF!</v>
      </c>
      <c r="N65" s="18" t="s">
        <v>31</v>
      </c>
    </row>
    <row r="66" customHeight="1" spans="1:14">
      <c r="A66" s="16">
        <v>1686</v>
      </c>
      <c r="B66" s="16" t="str">
        <f t="shared" ref="B66:B68" si="10">"201911"&amp;A66</f>
        <v>2019111686</v>
      </c>
      <c r="C66" s="16" t="s">
        <v>14</v>
      </c>
      <c r="G66" s="17" t="str">
        <f t="shared" si="8"/>
        <v>C13</v>
      </c>
      <c r="H66" s="18" t="s">
        <v>14</v>
      </c>
      <c r="I66" s="19" t="e">
        <f>IF($A66="","",IF(C66="","",VLOOKUP(C66,#REF!,2,FALSE)))</f>
        <v>#REF!</v>
      </c>
      <c r="J66" s="19" t="str">
        <f>IF($A66="","",IF(D66="","",VLOOKUP(D66,#REF!,2,FALSE)))</f>
        <v/>
      </c>
      <c r="K66" s="19" t="str">
        <f>IF($A66="","",IF(E66="","",VLOOKUP(E66,#REF!,2,FALSE)))</f>
        <v/>
      </c>
      <c r="L66" s="19" t="str">
        <f>IF($A66="","",IF(F66="","",VLOOKUP(F66,#REF!,2,FALSE)))</f>
        <v/>
      </c>
      <c r="M66" s="20" t="e">
        <f t="shared" si="9"/>
        <v>#REF!</v>
      </c>
      <c r="N66" s="18" t="s">
        <v>20</v>
      </c>
    </row>
    <row r="67" customHeight="1" spans="1:14">
      <c r="A67" s="16">
        <v>1690</v>
      </c>
      <c r="B67" s="16" t="str">
        <f t="shared" si="10"/>
        <v>2019111690</v>
      </c>
      <c r="C67" s="16" t="s">
        <v>15</v>
      </c>
      <c r="D67" s="16" t="s">
        <v>14</v>
      </c>
      <c r="E67" s="16" t="s">
        <v>16</v>
      </c>
      <c r="G67" s="17" t="str">
        <f t="shared" si="8"/>
        <v>C12、C13、C15</v>
      </c>
      <c r="H67" s="18" t="s">
        <v>94</v>
      </c>
      <c r="I67" s="19" t="e">
        <f>IF($A67="","",IF(C67="","",VLOOKUP(C67,#REF!,2,FALSE)))</f>
        <v>#REF!</v>
      </c>
      <c r="J67" s="19" t="e">
        <f>IF($A67="","",IF(D67="","",VLOOKUP(D67,#REF!,2,FALSE)))</f>
        <v>#REF!</v>
      </c>
      <c r="K67" s="19" t="e">
        <f>IF($A67="","",IF(E67="","",VLOOKUP(E67,#REF!,2,FALSE)))</f>
        <v>#REF!</v>
      </c>
      <c r="L67" s="19" t="str">
        <f>IF($A67="","",IF(F67="","",VLOOKUP(F67,#REF!,2,FALSE)))</f>
        <v/>
      </c>
      <c r="M67" s="20" t="e">
        <f t="shared" si="9"/>
        <v>#REF!</v>
      </c>
      <c r="N67" s="18" t="s">
        <v>95</v>
      </c>
    </row>
    <row r="68" customHeight="1" spans="1:14">
      <c r="A68" s="16">
        <v>1691</v>
      </c>
      <c r="B68" s="16" t="str">
        <f t="shared" si="10"/>
        <v>2019111691</v>
      </c>
      <c r="C68" s="16" t="s">
        <v>16</v>
      </c>
      <c r="D68" s="16" t="s">
        <v>14</v>
      </c>
      <c r="E68" s="16" t="s">
        <v>15</v>
      </c>
      <c r="G68" s="17" t="str">
        <f t="shared" si="8"/>
        <v>C15、C13、C12</v>
      </c>
      <c r="H68" s="18" t="s">
        <v>57</v>
      </c>
      <c r="I68" s="19" t="e">
        <f>IF($A68="","",IF(C68="","",VLOOKUP(C68,#REF!,2,FALSE)))</f>
        <v>#REF!</v>
      </c>
      <c r="J68" s="19" t="e">
        <f>IF($A68="","",IF(D68="","",VLOOKUP(D68,#REF!,2,FALSE)))</f>
        <v>#REF!</v>
      </c>
      <c r="K68" s="19" t="e">
        <f>IF($A68="","",IF(E68="","",VLOOKUP(E68,#REF!,2,FALSE)))</f>
        <v>#REF!</v>
      </c>
      <c r="L68" s="19" t="str">
        <f>IF($A68="","",IF(F68="","",VLOOKUP(F68,#REF!,2,FALSE)))</f>
        <v/>
      </c>
      <c r="M68" s="20" t="e">
        <f t="shared" si="9"/>
        <v>#REF!</v>
      </c>
      <c r="N68" s="18" t="s">
        <v>58</v>
      </c>
    </row>
    <row r="69" customHeight="1" spans="9:12">
      <c r="I69" s="19" t="str">
        <f>IF($A69="","",IF(C69="","",VLOOKUP(C69,#REF!,2,FALSE)))</f>
        <v/>
      </c>
      <c r="J69" s="19" t="str">
        <f>IF($A69="","",IF(D69="","",VLOOKUP(D69,#REF!,2,FALSE)))</f>
        <v/>
      </c>
      <c r="K69" s="19" t="str">
        <f>IF($A69="","",IF(E69="","",VLOOKUP(E69,#REF!,2,FALSE)))</f>
        <v/>
      </c>
      <c r="L69" s="19" t="str">
        <f>IF($A69="","",IF(F69="","",VLOOKUP(F69,#REF!,2,FALSE)))</f>
        <v/>
      </c>
    </row>
    <row r="70" customHeight="1" spans="9:12">
      <c r="I70" s="19" t="str">
        <f>IF($A70="","",IF(C70="","",VLOOKUP(C70,#REF!,2,FALSE)))</f>
        <v/>
      </c>
      <c r="J70" s="19" t="str">
        <f>IF($A70="","",IF(D70="","",VLOOKUP(D70,#REF!,2,FALSE)))</f>
        <v/>
      </c>
      <c r="K70" s="19" t="str">
        <f>IF($A70="","",IF(E70="","",VLOOKUP(E70,#REF!,2,FALSE)))</f>
        <v/>
      </c>
      <c r="L70" s="19" t="str">
        <f>IF($A70="","",IF(F70="","",VLOOKUP(F70,#REF!,2,FALSE)))</f>
        <v/>
      </c>
    </row>
    <row r="71" customHeight="1" spans="9:12">
      <c r="I71" s="19" t="str">
        <f>IF($A71="","",IF(C71="","",VLOOKUP(C71,#REF!,2,FALSE)))</f>
        <v/>
      </c>
      <c r="J71" s="19" t="str">
        <f>IF($A71="","",IF(D71="","",VLOOKUP(D71,#REF!,2,FALSE)))</f>
        <v/>
      </c>
      <c r="K71" s="19" t="str">
        <f>IF($A71="","",IF(E71="","",VLOOKUP(E71,#REF!,2,FALSE)))</f>
        <v/>
      </c>
      <c r="L71" s="19" t="str">
        <f>IF($A71="","",IF(F71="","",VLOOKUP(F71,#REF!,2,FALSE)))</f>
        <v/>
      </c>
    </row>
    <row r="72" customHeight="1" spans="9:12">
      <c r="I72" s="19" t="str">
        <f>IF($A72="","",IF(C72="","",VLOOKUP(C72,#REF!,2,FALSE)))</f>
        <v/>
      </c>
      <c r="J72" s="19" t="str">
        <f>IF($A72="","",IF(D72="","",VLOOKUP(D72,#REF!,2,FALSE)))</f>
        <v/>
      </c>
      <c r="K72" s="19" t="str">
        <f>IF($A72="","",IF(E72="","",VLOOKUP(E72,#REF!,2,FALSE)))</f>
        <v/>
      </c>
      <c r="L72" s="19" t="str">
        <f>IF($A72="","",IF(F72="","",VLOOKUP(F72,#REF!,2,FALSE)))</f>
        <v/>
      </c>
    </row>
    <row r="73" customHeight="1" spans="9:12">
      <c r="I73" s="19" t="str">
        <f>IF($A73="","",IF(C73="","",VLOOKUP(C73,#REF!,2,FALSE)))</f>
        <v/>
      </c>
      <c r="J73" s="19" t="str">
        <f>IF($A73="","",IF(D73="","",VLOOKUP(D73,#REF!,2,FALSE)))</f>
        <v/>
      </c>
      <c r="K73" s="19" t="str">
        <f>IF($A73="","",IF(E73="","",VLOOKUP(E73,#REF!,2,FALSE)))</f>
        <v/>
      </c>
      <c r="L73" s="19" t="str">
        <f>IF($A73="","",IF(F73="","",VLOOKUP(F73,#REF!,2,FALSE)))</f>
        <v/>
      </c>
    </row>
    <row r="74" customHeight="1" spans="9:12">
      <c r="I74" s="19" t="str">
        <f>IF($A74="","",IF(C74="","",VLOOKUP(C74,#REF!,2,FALSE)))</f>
        <v/>
      </c>
      <c r="J74" s="19" t="str">
        <f>IF($A74="","",IF(D74="","",VLOOKUP(D74,#REF!,2,FALSE)))</f>
        <v/>
      </c>
      <c r="K74" s="19" t="str">
        <f>IF($A74="","",IF(E74="","",VLOOKUP(E74,#REF!,2,FALSE)))</f>
        <v/>
      </c>
      <c r="L74" s="19" t="str">
        <f>IF($A74="","",IF(F74="","",VLOOKUP(F74,#REF!,2,FALSE)))</f>
        <v/>
      </c>
    </row>
    <row r="75" customHeight="1" spans="9:12">
      <c r="I75" s="19" t="str">
        <f>IF($A75="","",IF(C75="","",VLOOKUP(C75,#REF!,2,FALSE)))</f>
        <v/>
      </c>
      <c r="J75" s="19" t="str">
        <f>IF($A75="","",IF(D75="","",VLOOKUP(D75,#REF!,2,FALSE)))</f>
        <v/>
      </c>
      <c r="K75" s="19" t="str">
        <f>IF($A75="","",IF(E75="","",VLOOKUP(E75,#REF!,2,FALSE)))</f>
        <v/>
      </c>
      <c r="L75" s="19" t="str">
        <f>IF($A75="","",IF(F75="","",VLOOKUP(F75,#REF!,2,FALSE)))</f>
        <v/>
      </c>
    </row>
    <row r="76" customHeight="1" spans="9:12">
      <c r="I76" s="19" t="str">
        <f>IF($A76="","",IF(C76="","",VLOOKUP(C76,#REF!,2,FALSE)))</f>
        <v/>
      </c>
      <c r="J76" s="19" t="str">
        <f>IF($A76="","",IF(D76="","",VLOOKUP(D76,#REF!,2,FALSE)))</f>
        <v/>
      </c>
      <c r="K76" s="19" t="str">
        <f>IF($A76="","",IF(E76="","",VLOOKUP(E76,#REF!,2,FALSE)))</f>
        <v/>
      </c>
      <c r="L76" s="19" t="str">
        <f>IF($A76="","",IF(F76="","",VLOOKUP(F76,#REF!,2,FALSE)))</f>
        <v/>
      </c>
    </row>
    <row r="77" customHeight="1" spans="9:12">
      <c r="I77" s="19" t="str">
        <f>IF($A77="","",IF(C77="","",VLOOKUP(C77,#REF!,2,FALSE)))</f>
        <v/>
      </c>
      <c r="J77" s="19" t="str">
        <f>IF($A77="","",IF(D77="","",VLOOKUP(D77,#REF!,2,FALSE)))</f>
        <v/>
      </c>
      <c r="K77" s="19" t="str">
        <f>IF($A77="","",IF(E77="","",VLOOKUP(E77,#REF!,2,FALSE)))</f>
        <v/>
      </c>
      <c r="L77" s="19" t="str">
        <f>IF($A77="","",IF(F77="","",VLOOKUP(F77,#REF!,2,FALSE)))</f>
        <v/>
      </c>
    </row>
    <row r="78" customHeight="1" spans="9:12">
      <c r="I78" s="19" t="str">
        <f>IF($A78="","",IF(C78="","",VLOOKUP(C78,#REF!,2,FALSE)))</f>
        <v/>
      </c>
      <c r="J78" s="19" t="str">
        <f>IF($A78="","",IF(D78="","",VLOOKUP(D78,#REF!,2,FALSE)))</f>
        <v/>
      </c>
      <c r="K78" s="19" t="str">
        <f>IF($A78="","",IF(E78="","",VLOOKUP(E78,#REF!,2,FALSE)))</f>
        <v/>
      </c>
      <c r="L78" s="19" t="str">
        <f>IF($A78="","",IF(F78="","",VLOOKUP(F78,#REF!,2,FALSE)))</f>
        <v/>
      </c>
    </row>
    <row r="79" customHeight="1" spans="9:12">
      <c r="I79" s="19" t="str">
        <f>IF($A79="","",IF(C79="","",VLOOKUP(C79,#REF!,2,FALSE)))</f>
        <v/>
      </c>
      <c r="J79" s="19" t="str">
        <f>IF($A79="","",IF(D79="","",VLOOKUP(D79,#REF!,2,FALSE)))</f>
        <v/>
      </c>
      <c r="K79" s="19" t="str">
        <f>IF($A79="","",IF(E79="","",VLOOKUP(E79,#REF!,2,FALSE)))</f>
        <v/>
      </c>
      <c r="L79" s="19" t="str">
        <f>IF($A79="","",IF(F79="","",VLOOKUP(F79,#REF!,2,FALSE)))</f>
        <v/>
      </c>
    </row>
    <row r="80" customHeight="1" spans="9:12">
      <c r="I80" s="19" t="str">
        <f>IF($A80="","",IF(C80="","",VLOOKUP(C80,#REF!,2,FALSE)))</f>
        <v/>
      </c>
      <c r="J80" s="19" t="str">
        <f>IF($A80="","",IF(D80="","",VLOOKUP(D80,#REF!,2,FALSE)))</f>
        <v/>
      </c>
      <c r="K80" s="19" t="str">
        <f>IF($A80="","",IF(E80="","",VLOOKUP(E80,#REF!,2,FALSE)))</f>
        <v/>
      </c>
      <c r="L80" s="19" t="str">
        <f>IF($A80="","",IF(F80="","",VLOOKUP(F80,#REF!,2,FALSE)))</f>
        <v/>
      </c>
    </row>
    <row r="81" customHeight="1" spans="9:12">
      <c r="I81" s="19" t="str">
        <f>IF($A81="","",IF(C81="","",VLOOKUP(C81,#REF!,2,FALSE)))</f>
        <v/>
      </c>
      <c r="J81" s="19" t="str">
        <f>IF($A81="","",IF(D81="","",VLOOKUP(D81,#REF!,2,FALSE)))</f>
        <v/>
      </c>
      <c r="K81" s="19" t="str">
        <f>IF($A81="","",IF(E81="","",VLOOKUP(E81,#REF!,2,FALSE)))</f>
        <v/>
      </c>
      <c r="L81" s="19" t="str">
        <f>IF($A81="","",IF(F81="","",VLOOKUP(F81,#REF!,2,FALSE)))</f>
        <v/>
      </c>
    </row>
    <row r="82" customHeight="1" spans="9:12">
      <c r="I82" s="19" t="str">
        <f>IF($A82="","",IF(C82="","",VLOOKUP(C82,#REF!,2,FALSE)))</f>
        <v/>
      </c>
      <c r="J82" s="19" t="str">
        <f>IF($A82="","",IF(D82="","",VLOOKUP(D82,#REF!,2,FALSE)))</f>
        <v/>
      </c>
      <c r="K82" s="19" t="str">
        <f>IF($A82="","",IF(E82="","",VLOOKUP(E82,#REF!,2,FALSE)))</f>
        <v/>
      </c>
      <c r="L82" s="19" t="str">
        <f>IF($A82="","",IF(F82="","",VLOOKUP(F82,#REF!,2,FALSE)))</f>
        <v/>
      </c>
    </row>
    <row r="83" customHeight="1" spans="9:12">
      <c r="I83" s="19" t="str">
        <f>IF($A83="","",IF(C83="","",VLOOKUP(C83,#REF!,2,FALSE)))</f>
        <v/>
      </c>
      <c r="J83" s="19" t="str">
        <f>IF($A83="","",IF(D83="","",VLOOKUP(D83,#REF!,2,FALSE)))</f>
        <v/>
      </c>
      <c r="K83" s="19" t="str">
        <f>IF($A83="","",IF(E83="","",VLOOKUP(E83,#REF!,2,FALSE)))</f>
        <v/>
      </c>
      <c r="L83" s="19" t="str">
        <f>IF($A83="","",IF(F83="","",VLOOKUP(F83,#REF!,2,FALSE)))</f>
        <v/>
      </c>
    </row>
    <row r="84" customHeight="1" spans="9:12">
      <c r="I84" s="19" t="str">
        <f>IF($A84="","",IF(C84="","",VLOOKUP(C84,#REF!,2,FALSE)))</f>
        <v/>
      </c>
      <c r="J84" s="19" t="str">
        <f>IF($A84="","",IF(D84="","",VLOOKUP(D84,#REF!,2,FALSE)))</f>
        <v/>
      </c>
      <c r="K84" s="19" t="str">
        <f>IF($A84="","",IF(E84="","",VLOOKUP(E84,#REF!,2,FALSE)))</f>
        <v/>
      </c>
      <c r="L84" s="19" t="str">
        <f>IF($A84="","",IF(F84="","",VLOOKUP(F84,#REF!,2,FALSE)))</f>
        <v/>
      </c>
    </row>
    <row r="85" customHeight="1" spans="9:12">
      <c r="I85" s="19" t="str">
        <f>IF($A85="","",IF(C85="","",VLOOKUP(C85,#REF!,2,FALSE)))</f>
        <v/>
      </c>
      <c r="J85" s="19" t="str">
        <f>IF($A85="","",IF(D85="","",VLOOKUP(D85,#REF!,2,FALSE)))</f>
        <v/>
      </c>
      <c r="K85" s="19" t="str">
        <f>IF($A85="","",IF(E85="","",VLOOKUP(E85,#REF!,2,FALSE)))</f>
        <v/>
      </c>
      <c r="L85" s="19" t="str">
        <f>IF($A85="","",IF(F85="","",VLOOKUP(F85,#REF!,2,FALSE)))</f>
        <v/>
      </c>
    </row>
    <row r="86" customHeight="1" spans="9:12">
      <c r="I86" s="19" t="str">
        <f>IF($A86="","",IF(C86="","",VLOOKUP(C86,#REF!,2,FALSE)))</f>
        <v/>
      </c>
      <c r="J86" s="19" t="str">
        <f>IF($A86="","",IF(D86="","",VLOOKUP(D86,#REF!,2,FALSE)))</f>
        <v/>
      </c>
      <c r="K86" s="19" t="str">
        <f>IF($A86="","",IF(E86="","",VLOOKUP(E86,#REF!,2,FALSE)))</f>
        <v/>
      </c>
      <c r="L86" s="19" t="str">
        <f>IF($A86="","",IF(F86="","",VLOOKUP(F86,#REF!,2,FALSE)))</f>
        <v/>
      </c>
    </row>
    <row r="87" customHeight="1" spans="9:12">
      <c r="I87" s="19" t="str">
        <f>IF($A87="","",IF(C87="","",VLOOKUP(C87,#REF!,2,FALSE)))</f>
        <v/>
      </c>
      <c r="J87" s="19" t="str">
        <f>IF($A87="","",IF(D87="","",VLOOKUP(D87,#REF!,2,FALSE)))</f>
        <v/>
      </c>
      <c r="K87" s="19" t="str">
        <f>IF($A87="","",IF(E87="","",VLOOKUP(E87,#REF!,2,FALSE)))</f>
        <v/>
      </c>
      <c r="L87" s="19" t="str">
        <f>IF($A87="","",IF(F87="","",VLOOKUP(F87,#REF!,2,FALSE)))</f>
        <v/>
      </c>
    </row>
    <row r="88" customHeight="1" spans="9:12">
      <c r="I88" s="19" t="str">
        <f>IF($A88="","",IF(C88="","",VLOOKUP(C88,#REF!,2,FALSE)))</f>
        <v/>
      </c>
      <c r="J88" s="19" t="str">
        <f>IF($A88="","",IF(D88="","",VLOOKUP(D88,#REF!,2,FALSE)))</f>
        <v/>
      </c>
      <c r="K88" s="19" t="str">
        <f>IF($A88="","",IF(E88="","",VLOOKUP(E88,#REF!,2,FALSE)))</f>
        <v/>
      </c>
      <c r="L88" s="19" t="str">
        <f>IF($A88="","",IF(F88="","",VLOOKUP(F88,#REF!,2,FALSE)))</f>
        <v/>
      </c>
    </row>
    <row r="89" customHeight="1" spans="9:12">
      <c r="I89" s="19" t="str">
        <f>IF($A89="","",IF(C89="","",VLOOKUP(C89,#REF!,2,FALSE)))</f>
        <v/>
      </c>
      <c r="J89" s="19" t="str">
        <f>IF($A89="","",IF(D89="","",VLOOKUP(D89,#REF!,2,FALSE)))</f>
        <v/>
      </c>
      <c r="K89" s="19" t="str">
        <f>IF($A89="","",IF(E89="","",VLOOKUP(E89,#REF!,2,FALSE)))</f>
        <v/>
      </c>
      <c r="L89" s="19" t="str">
        <f>IF($A89="","",IF(F89="","",VLOOKUP(F89,#REF!,2,FALSE)))</f>
        <v/>
      </c>
    </row>
    <row r="90" customHeight="1" spans="9:12">
      <c r="I90" s="19" t="str">
        <f>IF($A90="","",IF(C90="","",VLOOKUP(C90,#REF!,2,FALSE)))</f>
        <v/>
      </c>
      <c r="J90" s="19" t="str">
        <f>IF($A90="","",IF(D90="","",VLOOKUP(D90,#REF!,2,FALSE)))</f>
        <v/>
      </c>
      <c r="K90" s="19" t="str">
        <f>IF($A90="","",IF(E90="","",VLOOKUP(E90,#REF!,2,FALSE)))</f>
        <v/>
      </c>
      <c r="L90" s="19" t="str">
        <f>IF($A90="","",IF(F90="","",VLOOKUP(F90,#REF!,2,FALSE)))</f>
        <v/>
      </c>
    </row>
    <row r="91" customHeight="1" spans="9:12">
      <c r="I91" s="19" t="str">
        <f>IF($A91="","",IF(C91="","",VLOOKUP(C91,#REF!,2,FALSE)))</f>
        <v/>
      </c>
      <c r="J91" s="19" t="str">
        <f>IF($A91="","",IF(D91="","",VLOOKUP(D91,#REF!,2,FALSE)))</f>
        <v/>
      </c>
      <c r="K91" s="19" t="str">
        <f>IF($A91="","",IF(E91="","",VLOOKUP(E91,#REF!,2,FALSE)))</f>
        <v/>
      </c>
      <c r="L91" s="19" t="str">
        <f>IF($A91="","",IF(F91="","",VLOOKUP(F91,#REF!,2,FALSE)))</f>
        <v/>
      </c>
    </row>
    <row r="92" customHeight="1" spans="9:12">
      <c r="I92" s="19" t="str">
        <f>IF($A92="","",IF(C92="","",VLOOKUP(C92,#REF!,2,FALSE)))</f>
        <v/>
      </c>
      <c r="J92" s="19" t="str">
        <f>IF($A92="","",IF(D92="","",VLOOKUP(D92,#REF!,2,FALSE)))</f>
        <v/>
      </c>
      <c r="K92" s="19" t="str">
        <f>IF($A92="","",IF(E92="","",VLOOKUP(E92,#REF!,2,FALSE)))</f>
        <v/>
      </c>
      <c r="L92" s="19" t="str">
        <f>IF($A92="","",IF(F92="","",VLOOKUP(F92,#REF!,2,FALSE)))</f>
        <v/>
      </c>
    </row>
    <row r="93" customHeight="1" spans="9:12">
      <c r="I93" s="19" t="str">
        <f>IF($A93="","",IF(C93="","",VLOOKUP(C93,#REF!,2,FALSE)))</f>
        <v/>
      </c>
      <c r="J93" s="19" t="str">
        <f>IF($A93="","",IF(D93="","",VLOOKUP(D93,#REF!,2,FALSE)))</f>
        <v/>
      </c>
      <c r="K93" s="19" t="str">
        <f>IF($A93="","",IF(E93="","",VLOOKUP(E93,#REF!,2,FALSE)))</f>
        <v/>
      </c>
      <c r="L93" s="19" t="str">
        <f>IF($A93="","",IF(F93="","",VLOOKUP(F93,#REF!,2,FALSE)))</f>
        <v/>
      </c>
    </row>
    <row r="94" customHeight="1" spans="9:12">
      <c r="I94" s="19" t="str">
        <f>IF($A94="","",IF(C94="","",VLOOKUP(C94,#REF!,2,FALSE)))</f>
        <v/>
      </c>
      <c r="J94" s="19" t="str">
        <f>IF($A94="","",IF(D94="","",VLOOKUP(D94,#REF!,2,FALSE)))</f>
        <v/>
      </c>
      <c r="K94" s="19" t="str">
        <f>IF($A94="","",IF(E94="","",VLOOKUP(E94,#REF!,2,FALSE)))</f>
        <v/>
      </c>
      <c r="L94" s="19" t="str">
        <f>IF($A94="","",IF(F94="","",VLOOKUP(F94,#REF!,2,FALSE)))</f>
        <v/>
      </c>
    </row>
    <row r="95" customHeight="1" spans="9:12">
      <c r="I95" s="19" t="str">
        <f>IF($A95="","",IF(C95="","",VLOOKUP(C95,#REF!,2,FALSE)))</f>
        <v/>
      </c>
      <c r="J95" s="19" t="str">
        <f>IF($A95="","",IF(D95="","",VLOOKUP(D95,#REF!,2,FALSE)))</f>
        <v/>
      </c>
      <c r="K95" s="19" t="str">
        <f>IF($A95="","",IF(E95="","",VLOOKUP(E95,#REF!,2,FALSE)))</f>
        <v/>
      </c>
      <c r="L95" s="19" t="str">
        <f>IF($A95="","",IF(F95="","",VLOOKUP(F95,#REF!,2,FALSE)))</f>
        <v/>
      </c>
    </row>
  </sheetData>
  <sortState ref="A2:N95">
    <sortCondition ref="A3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1068"/>
  <sheetViews>
    <sheetView showZeros="0" tabSelected="1" topLeftCell="A1059" workbookViewId="0">
      <selection activeCell="A369" sqref="A369"/>
    </sheetView>
  </sheetViews>
  <sheetFormatPr defaultColWidth="9" defaultRowHeight="24.95" customHeight="1" outlineLevelCol="3"/>
  <cols>
    <col min="1" max="1" width="12" style="3" customWidth="1"/>
    <col min="2" max="2" width="33.125" style="1" customWidth="1"/>
    <col min="3" max="3" width="7.625" style="1" customWidth="1"/>
    <col min="4" max="4" width="16.125" style="4" customWidth="1"/>
    <col min="5" max="5" width="12.125" style="1" customWidth="1"/>
    <col min="6" max="16384" width="9" style="1"/>
  </cols>
  <sheetData>
    <row r="1" s="1" customFormat="1" customHeight="1" spans="1:4">
      <c r="A1" s="3"/>
      <c r="B1" s="5" t="s">
        <v>132</v>
      </c>
      <c r="C1" s="5"/>
      <c r="D1" s="5"/>
    </row>
    <row r="2" s="1" customFormat="1" customHeight="1" spans="1:4">
      <c r="A2" s="3"/>
      <c r="B2" s="6" t="s">
        <v>133</v>
      </c>
      <c r="C2" s="6"/>
      <c r="D2" s="7"/>
    </row>
    <row r="3" s="2" customFormat="1" ht="33" customHeight="1" spans="1:4">
      <c r="A3" s="8" t="s">
        <v>134</v>
      </c>
      <c r="B3" s="9" t="s">
        <v>135</v>
      </c>
      <c r="C3" s="10" t="s">
        <v>136</v>
      </c>
      <c r="D3" s="11" t="s">
        <v>137</v>
      </c>
    </row>
    <row r="4" s="1" customFormat="1" customHeight="1" spans="1:4">
      <c r="A4" s="12" t="s">
        <v>138</v>
      </c>
      <c r="B4" s="13" t="s">
        <v>139</v>
      </c>
      <c r="C4" s="13" t="s">
        <v>140</v>
      </c>
      <c r="D4" s="14" t="s">
        <v>141</v>
      </c>
    </row>
    <row r="5" s="1" customFormat="1" customHeight="1" spans="1:4">
      <c r="A5" s="12" t="s">
        <v>142</v>
      </c>
      <c r="B5" s="13" t="s">
        <v>143</v>
      </c>
      <c r="C5" s="13" t="s">
        <v>144</v>
      </c>
      <c r="D5" s="14" t="s">
        <v>141</v>
      </c>
    </row>
    <row r="6" s="1" customFormat="1" customHeight="1" spans="1:4">
      <c r="A6" s="12" t="s">
        <v>145</v>
      </c>
      <c r="B6" s="13" t="s">
        <v>146</v>
      </c>
      <c r="C6" s="13" t="s">
        <v>147</v>
      </c>
      <c r="D6" s="14" t="s">
        <v>141</v>
      </c>
    </row>
    <row r="7" s="1" customFormat="1" customHeight="1" spans="1:4">
      <c r="A7" s="12" t="s">
        <v>148</v>
      </c>
      <c r="B7" s="13" t="s">
        <v>149</v>
      </c>
      <c r="C7" s="13" t="s">
        <v>150</v>
      </c>
      <c r="D7" s="14" t="s">
        <v>141</v>
      </c>
    </row>
    <row r="8" s="1" customFormat="1" customHeight="1" spans="1:4">
      <c r="A8" s="12" t="s">
        <v>151</v>
      </c>
      <c r="B8" s="13" t="s">
        <v>152</v>
      </c>
      <c r="C8" s="13" t="s">
        <v>153</v>
      </c>
      <c r="D8" s="14" t="s">
        <v>141</v>
      </c>
    </row>
    <row r="9" s="1" customFormat="1" customHeight="1" spans="1:4">
      <c r="A9" s="12" t="s">
        <v>154</v>
      </c>
      <c r="B9" s="13" t="s">
        <v>155</v>
      </c>
      <c r="C9" s="13" t="s">
        <v>156</v>
      </c>
      <c r="D9" s="14" t="s">
        <v>141</v>
      </c>
    </row>
    <row r="10" s="1" customFormat="1" customHeight="1" spans="1:4">
      <c r="A10" s="12" t="s">
        <v>157</v>
      </c>
      <c r="B10" s="13" t="s">
        <v>158</v>
      </c>
      <c r="C10" s="13" t="s">
        <v>159</v>
      </c>
      <c r="D10" s="14" t="s">
        <v>141</v>
      </c>
    </row>
    <row r="11" s="1" customFormat="1" customHeight="1" spans="1:4">
      <c r="A11" s="12" t="s">
        <v>160</v>
      </c>
      <c r="B11" s="13" t="s">
        <v>161</v>
      </c>
      <c r="C11" s="13" t="s">
        <v>162</v>
      </c>
      <c r="D11" s="14" t="s">
        <v>141</v>
      </c>
    </row>
    <row r="12" s="1" customFormat="1" customHeight="1" spans="1:4">
      <c r="A12" s="12" t="s">
        <v>163</v>
      </c>
      <c r="B12" s="13" t="s">
        <v>164</v>
      </c>
      <c r="C12" s="13" t="s">
        <v>165</v>
      </c>
      <c r="D12" s="14" t="s">
        <v>141</v>
      </c>
    </row>
    <row r="13" s="1" customFormat="1" customHeight="1" spans="1:4">
      <c r="A13" s="12" t="s">
        <v>166</v>
      </c>
      <c r="B13" s="13" t="s">
        <v>167</v>
      </c>
      <c r="C13" s="13" t="s">
        <v>168</v>
      </c>
      <c r="D13" s="14" t="s">
        <v>141</v>
      </c>
    </row>
    <row r="14" s="1" customFormat="1" customHeight="1" spans="1:4">
      <c r="A14" s="12" t="s">
        <v>169</v>
      </c>
      <c r="B14" s="13" t="s">
        <v>170</v>
      </c>
      <c r="C14" s="13" t="s">
        <v>171</v>
      </c>
      <c r="D14" s="14" t="s">
        <v>141</v>
      </c>
    </row>
    <row r="15" s="1" customFormat="1" customHeight="1" spans="1:4">
      <c r="A15" s="12" t="s">
        <v>172</v>
      </c>
      <c r="B15" s="13" t="s">
        <v>173</v>
      </c>
      <c r="C15" s="13" t="s">
        <v>174</v>
      </c>
      <c r="D15" s="14" t="s">
        <v>141</v>
      </c>
    </row>
    <row r="16" s="1" customFormat="1" customHeight="1" spans="1:4">
      <c r="A16" s="12" t="s">
        <v>175</v>
      </c>
      <c r="B16" s="13" t="s">
        <v>176</v>
      </c>
      <c r="C16" s="13" t="s">
        <v>177</v>
      </c>
      <c r="D16" s="14" t="s">
        <v>141</v>
      </c>
    </row>
    <row r="17" s="1" customFormat="1" customHeight="1" spans="1:4">
      <c r="A17" s="12" t="s">
        <v>178</v>
      </c>
      <c r="B17" s="13" t="s">
        <v>179</v>
      </c>
      <c r="C17" s="13" t="s">
        <v>180</v>
      </c>
      <c r="D17" s="14" t="s">
        <v>141</v>
      </c>
    </row>
    <row r="18" s="1" customFormat="1" customHeight="1" spans="1:4">
      <c r="A18" s="12" t="s">
        <v>181</v>
      </c>
      <c r="B18" s="13" t="s">
        <v>182</v>
      </c>
      <c r="C18" s="13" t="s">
        <v>183</v>
      </c>
      <c r="D18" s="14" t="s">
        <v>141</v>
      </c>
    </row>
    <row r="19" s="1" customFormat="1" customHeight="1" spans="1:4">
      <c r="A19" s="12" t="s">
        <v>184</v>
      </c>
      <c r="B19" s="13" t="s">
        <v>185</v>
      </c>
      <c r="C19" s="13" t="s">
        <v>186</v>
      </c>
      <c r="D19" s="14" t="s">
        <v>141</v>
      </c>
    </row>
    <row r="20" s="1" customFormat="1" customHeight="1" spans="1:4">
      <c r="A20" s="12" t="s">
        <v>187</v>
      </c>
      <c r="B20" s="13" t="s">
        <v>188</v>
      </c>
      <c r="C20" s="13" t="s">
        <v>189</v>
      </c>
      <c r="D20" s="14" t="s">
        <v>141</v>
      </c>
    </row>
    <row r="21" s="1" customFormat="1" customHeight="1" spans="1:4">
      <c r="A21" s="12" t="s">
        <v>190</v>
      </c>
      <c r="B21" s="13" t="s">
        <v>191</v>
      </c>
      <c r="C21" s="13" t="s">
        <v>192</v>
      </c>
      <c r="D21" s="14" t="s">
        <v>141</v>
      </c>
    </row>
    <row r="22" s="1" customFormat="1" customHeight="1" spans="1:4">
      <c r="A22" s="12" t="s">
        <v>193</v>
      </c>
      <c r="B22" s="13" t="s">
        <v>194</v>
      </c>
      <c r="C22" s="13" t="s">
        <v>195</v>
      </c>
      <c r="D22" s="14" t="s">
        <v>141</v>
      </c>
    </row>
    <row r="23" s="1" customFormat="1" customHeight="1" spans="1:4">
      <c r="A23" s="12" t="s">
        <v>196</v>
      </c>
      <c r="B23" s="13" t="s">
        <v>197</v>
      </c>
      <c r="C23" s="13" t="s">
        <v>198</v>
      </c>
      <c r="D23" s="14" t="s">
        <v>141</v>
      </c>
    </row>
    <row r="24" s="1" customFormat="1" customHeight="1" spans="1:4">
      <c r="A24" s="12" t="s">
        <v>199</v>
      </c>
      <c r="B24" s="13" t="s">
        <v>200</v>
      </c>
      <c r="C24" s="13" t="s">
        <v>201</v>
      </c>
      <c r="D24" s="14" t="s">
        <v>141</v>
      </c>
    </row>
    <row r="25" s="1" customFormat="1" customHeight="1" spans="1:4">
      <c r="A25" s="12" t="s">
        <v>202</v>
      </c>
      <c r="B25" s="13" t="s">
        <v>203</v>
      </c>
      <c r="C25" s="13" t="s">
        <v>204</v>
      </c>
      <c r="D25" s="14" t="s">
        <v>141</v>
      </c>
    </row>
    <row r="26" s="1" customFormat="1" customHeight="1" spans="1:4">
      <c r="A26" s="12" t="s">
        <v>205</v>
      </c>
      <c r="B26" s="13" t="s">
        <v>203</v>
      </c>
      <c r="C26" s="13" t="s">
        <v>206</v>
      </c>
      <c r="D26" s="14" t="s">
        <v>141</v>
      </c>
    </row>
    <row r="27" s="1" customFormat="1" customHeight="1" spans="1:4">
      <c r="A27" s="12" t="s">
        <v>207</v>
      </c>
      <c r="B27" s="13" t="s">
        <v>203</v>
      </c>
      <c r="C27" s="13" t="s">
        <v>208</v>
      </c>
      <c r="D27" s="14" t="s">
        <v>141</v>
      </c>
    </row>
    <row r="28" s="1" customFormat="1" customHeight="1" spans="1:4">
      <c r="A28" s="12">
        <v>2019110001</v>
      </c>
      <c r="B28" s="13" t="s">
        <v>209</v>
      </c>
      <c r="C28" s="13" t="s">
        <v>210</v>
      </c>
      <c r="D28" s="14" t="s">
        <v>211</v>
      </c>
    </row>
    <row r="29" s="1" customFormat="1" customHeight="1" spans="1:4">
      <c r="A29" s="12">
        <v>2019110002</v>
      </c>
      <c r="B29" s="13" t="s">
        <v>209</v>
      </c>
      <c r="C29" s="13" t="s">
        <v>212</v>
      </c>
      <c r="D29" s="14" t="s">
        <v>211</v>
      </c>
    </row>
    <row r="30" s="1" customFormat="1" customHeight="1" spans="1:4">
      <c r="A30" s="12">
        <v>2019110003</v>
      </c>
      <c r="B30" s="13" t="s">
        <v>213</v>
      </c>
      <c r="C30" s="13" t="s">
        <v>214</v>
      </c>
      <c r="D30" s="14" t="s">
        <v>211</v>
      </c>
    </row>
    <row r="31" s="1" customFormat="1" customHeight="1" spans="1:4">
      <c r="A31" s="12">
        <v>2019110004</v>
      </c>
      <c r="B31" s="13" t="s">
        <v>215</v>
      </c>
      <c r="C31" s="13" t="s">
        <v>216</v>
      </c>
      <c r="D31" s="14" t="s">
        <v>211</v>
      </c>
    </row>
    <row r="32" s="1" customFormat="1" customHeight="1" spans="1:4">
      <c r="A32" s="12">
        <v>2019110005</v>
      </c>
      <c r="B32" s="13" t="s">
        <v>217</v>
      </c>
      <c r="C32" s="13" t="s">
        <v>218</v>
      </c>
      <c r="D32" s="14" t="s">
        <v>211</v>
      </c>
    </row>
    <row r="33" s="1" customFormat="1" customHeight="1" spans="1:4">
      <c r="A33" s="12">
        <v>2019110006</v>
      </c>
      <c r="B33" s="13" t="s">
        <v>219</v>
      </c>
      <c r="C33" s="13" t="s">
        <v>220</v>
      </c>
      <c r="D33" s="14" t="s">
        <v>211</v>
      </c>
    </row>
    <row r="34" s="1" customFormat="1" customHeight="1" spans="1:4">
      <c r="A34" s="12">
        <v>2019110007</v>
      </c>
      <c r="B34" s="13" t="s">
        <v>221</v>
      </c>
      <c r="C34" s="13" t="s">
        <v>222</v>
      </c>
      <c r="D34" s="14" t="s">
        <v>211</v>
      </c>
    </row>
    <row r="35" s="1" customFormat="1" customHeight="1" spans="1:4">
      <c r="A35" s="12">
        <v>2019110008</v>
      </c>
      <c r="B35" s="13" t="s">
        <v>223</v>
      </c>
      <c r="C35" s="13" t="s">
        <v>224</v>
      </c>
      <c r="D35" s="14" t="s">
        <v>211</v>
      </c>
    </row>
    <row r="36" s="1" customFormat="1" customHeight="1" spans="1:4">
      <c r="A36" s="12">
        <v>2019110009</v>
      </c>
      <c r="B36" s="13" t="s">
        <v>225</v>
      </c>
      <c r="C36" s="13" t="s">
        <v>226</v>
      </c>
      <c r="D36" s="14" t="s">
        <v>211</v>
      </c>
    </row>
    <row r="37" s="1" customFormat="1" customHeight="1" spans="1:4">
      <c r="A37" s="12">
        <v>2019110010</v>
      </c>
      <c r="B37" s="13" t="s">
        <v>225</v>
      </c>
      <c r="C37" s="13" t="s">
        <v>227</v>
      </c>
      <c r="D37" s="14" t="s">
        <v>211</v>
      </c>
    </row>
    <row r="38" s="1" customFormat="1" customHeight="1" spans="1:4">
      <c r="A38" s="12">
        <v>2019110011</v>
      </c>
      <c r="B38" s="13" t="s">
        <v>228</v>
      </c>
      <c r="C38" s="13" t="s">
        <v>229</v>
      </c>
      <c r="D38" s="14" t="s">
        <v>211</v>
      </c>
    </row>
    <row r="39" s="1" customFormat="1" customHeight="1" spans="1:4">
      <c r="A39" s="12">
        <v>2019110012</v>
      </c>
      <c r="B39" s="13" t="s">
        <v>230</v>
      </c>
      <c r="C39" s="13" t="s">
        <v>231</v>
      </c>
      <c r="D39" s="14" t="s">
        <v>211</v>
      </c>
    </row>
    <row r="40" s="1" customFormat="1" customHeight="1" spans="1:4">
      <c r="A40" s="12">
        <v>2019110013</v>
      </c>
      <c r="B40" s="13" t="s">
        <v>230</v>
      </c>
      <c r="C40" s="13" t="s">
        <v>232</v>
      </c>
      <c r="D40" s="14" t="s">
        <v>211</v>
      </c>
    </row>
    <row r="41" s="1" customFormat="1" customHeight="1" spans="1:4">
      <c r="A41" s="12">
        <v>2019110014</v>
      </c>
      <c r="B41" s="13" t="s">
        <v>233</v>
      </c>
      <c r="C41" s="13" t="s">
        <v>234</v>
      </c>
      <c r="D41" s="14" t="s">
        <v>211</v>
      </c>
    </row>
    <row r="42" s="1" customFormat="1" customHeight="1" spans="1:4">
      <c r="A42" s="12">
        <v>2019110015</v>
      </c>
      <c r="B42" s="13" t="s">
        <v>233</v>
      </c>
      <c r="C42" s="13" t="s">
        <v>235</v>
      </c>
      <c r="D42" s="14" t="s">
        <v>211</v>
      </c>
    </row>
    <row r="43" s="1" customFormat="1" customHeight="1" spans="1:4">
      <c r="A43" s="12">
        <v>2019110016</v>
      </c>
      <c r="B43" s="13" t="s">
        <v>233</v>
      </c>
      <c r="C43" s="13" t="s">
        <v>236</v>
      </c>
      <c r="D43" s="14" t="s">
        <v>211</v>
      </c>
    </row>
    <row r="44" s="1" customFormat="1" customHeight="1" spans="1:4">
      <c r="A44" s="12">
        <v>2019110017</v>
      </c>
      <c r="B44" s="13" t="s">
        <v>233</v>
      </c>
      <c r="C44" s="13" t="s">
        <v>237</v>
      </c>
      <c r="D44" s="14" t="s">
        <v>211</v>
      </c>
    </row>
    <row r="45" s="1" customFormat="1" customHeight="1" spans="1:4">
      <c r="A45" s="12">
        <v>2019110018</v>
      </c>
      <c r="B45" s="13" t="s">
        <v>233</v>
      </c>
      <c r="C45" s="13" t="s">
        <v>238</v>
      </c>
      <c r="D45" s="14" t="s">
        <v>211</v>
      </c>
    </row>
    <row r="46" s="1" customFormat="1" customHeight="1" spans="1:4">
      <c r="A46" s="12">
        <v>2019110019</v>
      </c>
      <c r="B46" s="13" t="s">
        <v>233</v>
      </c>
      <c r="C46" s="13" t="s">
        <v>239</v>
      </c>
      <c r="D46" s="14" t="s">
        <v>211</v>
      </c>
    </row>
    <row r="47" s="1" customFormat="1" customHeight="1" spans="1:4">
      <c r="A47" s="12">
        <v>2019110020</v>
      </c>
      <c r="B47" s="13" t="s">
        <v>233</v>
      </c>
      <c r="C47" s="13" t="s">
        <v>240</v>
      </c>
      <c r="D47" s="14" t="s">
        <v>211</v>
      </c>
    </row>
    <row r="48" s="1" customFormat="1" customHeight="1" spans="1:4">
      <c r="A48" s="12">
        <v>2019110021</v>
      </c>
      <c r="B48" s="13" t="s">
        <v>233</v>
      </c>
      <c r="C48" s="13" t="s">
        <v>241</v>
      </c>
      <c r="D48" s="14" t="s">
        <v>211</v>
      </c>
    </row>
    <row r="49" s="1" customFormat="1" customHeight="1" spans="1:4">
      <c r="A49" s="12">
        <v>2019110022</v>
      </c>
      <c r="B49" s="13" t="s">
        <v>233</v>
      </c>
      <c r="C49" s="13" t="s">
        <v>242</v>
      </c>
      <c r="D49" s="14" t="s">
        <v>211</v>
      </c>
    </row>
    <row r="50" s="1" customFormat="1" customHeight="1" spans="1:4">
      <c r="A50" s="12">
        <v>2019110023</v>
      </c>
      <c r="B50" s="13" t="s">
        <v>233</v>
      </c>
      <c r="C50" s="13" t="s">
        <v>243</v>
      </c>
      <c r="D50" s="14" t="s">
        <v>211</v>
      </c>
    </row>
    <row r="51" s="1" customFormat="1" customHeight="1" spans="1:4">
      <c r="A51" s="12">
        <v>2019110024</v>
      </c>
      <c r="B51" s="13" t="s">
        <v>233</v>
      </c>
      <c r="C51" s="13" t="s">
        <v>244</v>
      </c>
      <c r="D51" s="14" t="s">
        <v>211</v>
      </c>
    </row>
    <row r="52" s="1" customFormat="1" customHeight="1" spans="1:4">
      <c r="A52" s="12">
        <v>2019110025</v>
      </c>
      <c r="B52" s="13" t="s">
        <v>233</v>
      </c>
      <c r="C52" s="13" t="s">
        <v>245</v>
      </c>
      <c r="D52" s="14" t="s">
        <v>211</v>
      </c>
    </row>
    <row r="53" s="1" customFormat="1" customHeight="1" spans="1:4">
      <c r="A53" s="12">
        <v>2019110026</v>
      </c>
      <c r="B53" s="13" t="s">
        <v>233</v>
      </c>
      <c r="C53" s="13" t="s">
        <v>246</v>
      </c>
      <c r="D53" s="14" t="s">
        <v>211</v>
      </c>
    </row>
    <row r="54" s="1" customFormat="1" customHeight="1" spans="1:4">
      <c r="A54" s="12">
        <v>2019110027</v>
      </c>
      <c r="B54" s="13" t="s">
        <v>233</v>
      </c>
      <c r="C54" s="13" t="s">
        <v>247</v>
      </c>
      <c r="D54" s="14" t="s">
        <v>211</v>
      </c>
    </row>
    <row r="55" s="1" customFormat="1" customHeight="1" spans="1:4">
      <c r="A55" s="12">
        <v>2019110028</v>
      </c>
      <c r="B55" s="13" t="s">
        <v>233</v>
      </c>
      <c r="C55" s="13" t="s">
        <v>248</v>
      </c>
      <c r="D55" s="14" t="s">
        <v>211</v>
      </c>
    </row>
    <row r="56" s="1" customFormat="1" customHeight="1" spans="1:4">
      <c r="A56" s="12">
        <v>2019110029</v>
      </c>
      <c r="B56" s="13" t="s">
        <v>233</v>
      </c>
      <c r="C56" s="13" t="s">
        <v>249</v>
      </c>
      <c r="D56" s="14" t="s">
        <v>211</v>
      </c>
    </row>
    <row r="57" s="1" customFormat="1" customHeight="1" spans="1:4">
      <c r="A57" s="12">
        <v>2019110030</v>
      </c>
      <c r="B57" s="13" t="s">
        <v>233</v>
      </c>
      <c r="C57" s="13" t="s">
        <v>250</v>
      </c>
      <c r="D57" s="14" t="s">
        <v>211</v>
      </c>
    </row>
    <row r="58" s="1" customFormat="1" customHeight="1" spans="1:4">
      <c r="A58" s="12">
        <v>2019110031</v>
      </c>
      <c r="B58" s="13" t="s">
        <v>251</v>
      </c>
      <c r="C58" s="13" t="s">
        <v>252</v>
      </c>
      <c r="D58" s="14" t="s">
        <v>211</v>
      </c>
    </row>
    <row r="59" s="1" customFormat="1" customHeight="1" spans="1:4">
      <c r="A59" s="12">
        <v>2019110032</v>
      </c>
      <c r="B59" s="13" t="s">
        <v>253</v>
      </c>
      <c r="C59" s="13" t="s">
        <v>254</v>
      </c>
      <c r="D59" s="14" t="s">
        <v>211</v>
      </c>
    </row>
    <row r="60" s="1" customFormat="1" customHeight="1" spans="1:4">
      <c r="A60" s="12">
        <v>2019110033</v>
      </c>
      <c r="B60" s="13" t="s">
        <v>255</v>
      </c>
      <c r="C60" s="13" t="s">
        <v>256</v>
      </c>
      <c r="D60" s="14" t="s">
        <v>211</v>
      </c>
    </row>
    <row r="61" s="1" customFormat="1" customHeight="1" spans="1:4">
      <c r="A61" s="12">
        <v>2019110034</v>
      </c>
      <c r="B61" s="13" t="s">
        <v>255</v>
      </c>
      <c r="C61" s="13" t="s">
        <v>257</v>
      </c>
      <c r="D61" s="14" t="s">
        <v>211</v>
      </c>
    </row>
    <row r="62" s="1" customFormat="1" customHeight="1" spans="1:4">
      <c r="A62" s="12">
        <v>2019110035</v>
      </c>
      <c r="B62" s="13" t="s">
        <v>258</v>
      </c>
      <c r="C62" s="13" t="s">
        <v>259</v>
      </c>
      <c r="D62" s="14" t="s">
        <v>211</v>
      </c>
    </row>
    <row r="63" s="1" customFormat="1" customHeight="1" spans="1:4">
      <c r="A63" s="12">
        <v>2019110036</v>
      </c>
      <c r="B63" s="13" t="s">
        <v>258</v>
      </c>
      <c r="C63" s="13" t="s">
        <v>260</v>
      </c>
      <c r="D63" s="14" t="s">
        <v>211</v>
      </c>
    </row>
    <row r="64" s="1" customFormat="1" customHeight="1" spans="1:4">
      <c r="A64" s="12">
        <v>2019110037</v>
      </c>
      <c r="B64" s="13" t="s">
        <v>258</v>
      </c>
      <c r="C64" s="13" t="s">
        <v>261</v>
      </c>
      <c r="D64" s="14" t="s">
        <v>211</v>
      </c>
    </row>
    <row r="65" s="1" customFormat="1" customHeight="1" spans="1:4">
      <c r="A65" s="12">
        <v>2019110038</v>
      </c>
      <c r="B65" s="13" t="s">
        <v>258</v>
      </c>
      <c r="C65" s="13" t="s">
        <v>262</v>
      </c>
      <c r="D65" s="14" t="s">
        <v>211</v>
      </c>
    </row>
    <row r="66" s="1" customFormat="1" customHeight="1" spans="1:4">
      <c r="A66" s="12">
        <v>2019110039</v>
      </c>
      <c r="B66" s="13" t="s">
        <v>263</v>
      </c>
      <c r="C66" s="13" t="s">
        <v>264</v>
      </c>
      <c r="D66" s="14" t="s">
        <v>211</v>
      </c>
    </row>
    <row r="67" s="1" customFormat="1" customHeight="1" spans="1:4">
      <c r="A67" s="12">
        <v>2019110040</v>
      </c>
      <c r="B67" s="13" t="s">
        <v>265</v>
      </c>
      <c r="C67" s="13" t="s">
        <v>266</v>
      </c>
      <c r="D67" s="14" t="s">
        <v>211</v>
      </c>
    </row>
    <row r="68" s="1" customFormat="1" customHeight="1" spans="1:4">
      <c r="A68" s="12">
        <v>2019110041</v>
      </c>
      <c r="B68" s="13" t="s">
        <v>267</v>
      </c>
      <c r="C68" s="13" t="s">
        <v>268</v>
      </c>
      <c r="D68" s="14" t="s">
        <v>211</v>
      </c>
    </row>
    <row r="69" s="1" customFormat="1" customHeight="1" spans="1:4">
      <c r="A69" s="12">
        <v>2019110042</v>
      </c>
      <c r="B69" s="13" t="s">
        <v>267</v>
      </c>
      <c r="C69" s="13" t="s">
        <v>269</v>
      </c>
      <c r="D69" s="14" t="s">
        <v>211</v>
      </c>
    </row>
    <row r="70" s="1" customFormat="1" customHeight="1" spans="1:4">
      <c r="A70" s="12">
        <v>2019110043</v>
      </c>
      <c r="B70" s="13" t="s">
        <v>270</v>
      </c>
      <c r="C70" s="13" t="s">
        <v>271</v>
      </c>
      <c r="D70" s="14" t="s">
        <v>211</v>
      </c>
    </row>
    <row r="71" s="1" customFormat="1" customHeight="1" spans="1:4">
      <c r="A71" s="12">
        <v>2019110044</v>
      </c>
      <c r="B71" s="13" t="s">
        <v>270</v>
      </c>
      <c r="C71" s="13" t="s">
        <v>272</v>
      </c>
      <c r="D71" s="14" t="s">
        <v>211</v>
      </c>
    </row>
    <row r="72" s="1" customFormat="1" customHeight="1" spans="1:4">
      <c r="A72" s="12">
        <v>2019110045</v>
      </c>
      <c r="B72" s="13" t="s">
        <v>273</v>
      </c>
      <c r="C72" s="13" t="s">
        <v>274</v>
      </c>
      <c r="D72" s="14" t="s">
        <v>211</v>
      </c>
    </row>
    <row r="73" s="1" customFormat="1" customHeight="1" spans="1:4">
      <c r="A73" s="12">
        <v>2019110046</v>
      </c>
      <c r="B73" s="13" t="s">
        <v>273</v>
      </c>
      <c r="C73" s="13" t="s">
        <v>275</v>
      </c>
      <c r="D73" s="14" t="s">
        <v>211</v>
      </c>
    </row>
    <row r="74" s="1" customFormat="1" customHeight="1" spans="1:4">
      <c r="A74" s="12">
        <v>2019110047</v>
      </c>
      <c r="B74" s="13" t="s">
        <v>273</v>
      </c>
      <c r="C74" s="13" t="s">
        <v>276</v>
      </c>
      <c r="D74" s="14" t="s">
        <v>211</v>
      </c>
    </row>
    <row r="75" s="1" customFormat="1" customHeight="1" spans="1:4">
      <c r="A75" s="12">
        <v>2019110048</v>
      </c>
      <c r="B75" s="13" t="s">
        <v>273</v>
      </c>
      <c r="C75" s="13" t="s">
        <v>277</v>
      </c>
      <c r="D75" s="14" t="s">
        <v>211</v>
      </c>
    </row>
    <row r="76" s="1" customFormat="1" customHeight="1" spans="1:4">
      <c r="A76" s="12">
        <v>2019110049</v>
      </c>
      <c r="B76" s="13" t="s">
        <v>273</v>
      </c>
      <c r="C76" s="13" t="s">
        <v>278</v>
      </c>
      <c r="D76" s="14" t="s">
        <v>211</v>
      </c>
    </row>
    <row r="77" s="1" customFormat="1" customHeight="1" spans="1:4">
      <c r="A77" s="12">
        <v>2019110050</v>
      </c>
      <c r="B77" s="13" t="s">
        <v>273</v>
      </c>
      <c r="C77" s="13" t="s">
        <v>279</v>
      </c>
      <c r="D77" s="14" t="s">
        <v>211</v>
      </c>
    </row>
    <row r="78" s="1" customFormat="1" customHeight="1" spans="1:4">
      <c r="A78" s="12">
        <v>2019110051</v>
      </c>
      <c r="B78" s="13" t="s">
        <v>273</v>
      </c>
      <c r="C78" s="13" t="s">
        <v>280</v>
      </c>
      <c r="D78" s="14" t="s">
        <v>211</v>
      </c>
    </row>
    <row r="79" s="1" customFormat="1" customHeight="1" spans="1:4">
      <c r="A79" s="12">
        <v>2019110052</v>
      </c>
      <c r="B79" s="13" t="s">
        <v>273</v>
      </c>
      <c r="C79" s="13" t="s">
        <v>281</v>
      </c>
      <c r="D79" s="14" t="s">
        <v>211</v>
      </c>
    </row>
    <row r="80" s="1" customFormat="1" customHeight="1" spans="1:4">
      <c r="A80" s="12">
        <v>2019110053</v>
      </c>
      <c r="B80" s="13" t="s">
        <v>282</v>
      </c>
      <c r="C80" s="13" t="s">
        <v>283</v>
      </c>
      <c r="D80" s="14" t="s">
        <v>211</v>
      </c>
    </row>
    <row r="81" s="1" customFormat="1" customHeight="1" spans="1:4">
      <c r="A81" s="12">
        <v>2019110054</v>
      </c>
      <c r="B81" s="13" t="s">
        <v>282</v>
      </c>
      <c r="C81" s="13" t="s">
        <v>284</v>
      </c>
      <c r="D81" s="14" t="s">
        <v>211</v>
      </c>
    </row>
    <row r="82" s="1" customFormat="1" customHeight="1" spans="1:4">
      <c r="A82" s="12">
        <v>2019110055</v>
      </c>
      <c r="B82" s="13" t="s">
        <v>282</v>
      </c>
      <c r="C82" s="13" t="s">
        <v>285</v>
      </c>
      <c r="D82" s="14" t="s">
        <v>211</v>
      </c>
    </row>
    <row r="83" s="1" customFormat="1" customHeight="1" spans="1:4">
      <c r="A83" s="12">
        <v>2019110056</v>
      </c>
      <c r="B83" s="13" t="s">
        <v>286</v>
      </c>
      <c r="C83" s="13" t="s">
        <v>287</v>
      </c>
      <c r="D83" s="14" t="s">
        <v>211</v>
      </c>
    </row>
    <row r="84" s="1" customFormat="1" customHeight="1" spans="1:4">
      <c r="A84" s="12">
        <v>2019110057</v>
      </c>
      <c r="B84" s="13" t="s">
        <v>288</v>
      </c>
      <c r="C84" s="13" t="s">
        <v>289</v>
      </c>
      <c r="D84" s="14" t="s">
        <v>211</v>
      </c>
    </row>
    <row r="85" s="1" customFormat="1" customHeight="1" spans="1:4">
      <c r="A85" s="12">
        <v>2019110058</v>
      </c>
      <c r="B85" s="13" t="s">
        <v>290</v>
      </c>
      <c r="C85" s="13" t="s">
        <v>291</v>
      </c>
      <c r="D85" s="14" t="s">
        <v>211</v>
      </c>
    </row>
    <row r="86" s="1" customFormat="1" customHeight="1" spans="1:4">
      <c r="A86" s="12">
        <v>2019110059</v>
      </c>
      <c r="B86" s="13" t="s">
        <v>292</v>
      </c>
      <c r="C86" s="13" t="s">
        <v>293</v>
      </c>
      <c r="D86" s="14" t="s">
        <v>211</v>
      </c>
    </row>
    <row r="87" s="1" customFormat="1" customHeight="1" spans="1:4">
      <c r="A87" s="12">
        <v>2019110060</v>
      </c>
      <c r="B87" s="13" t="s">
        <v>292</v>
      </c>
      <c r="C87" s="13" t="s">
        <v>294</v>
      </c>
      <c r="D87" s="14" t="s">
        <v>211</v>
      </c>
    </row>
    <row r="88" s="1" customFormat="1" customHeight="1" spans="1:4">
      <c r="A88" s="12">
        <v>2019110061</v>
      </c>
      <c r="B88" s="13" t="s">
        <v>292</v>
      </c>
      <c r="C88" s="13" t="s">
        <v>295</v>
      </c>
      <c r="D88" s="14" t="s">
        <v>211</v>
      </c>
    </row>
    <row r="89" s="1" customFormat="1" customHeight="1" spans="1:4">
      <c r="A89" s="12">
        <v>2019110062</v>
      </c>
      <c r="B89" s="13" t="s">
        <v>292</v>
      </c>
      <c r="C89" s="13" t="s">
        <v>296</v>
      </c>
      <c r="D89" s="14" t="s">
        <v>211</v>
      </c>
    </row>
    <row r="90" s="1" customFormat="1" customHeight="1" spans="1:4">
      <c r="A90" s="12">
        <v>2019110063</v>
      </c>
      <c r="B90" s="13" t="s">
        <v>297</v>
      </c>
      <c r="C90" s="13" t="s">
        <v>298</v>
      </c>
      <c r="D90" s="14" t="s">
        <v>211</v>
      </c>
    </row>
    <row r="91" s="1" customFormat="1" customHeight="1" spans="1:4">
      <c r="A91" s="12">
        <v>2019110064</v>
      </c>
      <c r="B91" s="13" t="s">
        <v>299</v>
      </c>
      <c r="C91" s="13" t="s">
        <v>300</v>
      </c>
      <c r="D91" s="14" t="s">
        <v>211</v>
      </c>
    </row>
    <row r="92" s="1" customFormat="1" customHeight="1" spans="1:4">
      <c r="A92" s="12">
        <v>2019110065</v>
      </c>
      <c r="B92" s="13" t="s">
        <v>301</v>
      </c>
      <c r="C92" s="13" t="s">
        <v>302</v>
      </c>
      <c r="D92" s="14" t="s">
        <v>211</v>
      </c>
    </row>
    <row r="93" s="1" customFormat="1" customHeight="1" spans="1:4">
      <c r="A93" s="12">
        <v>2019110066</v>
      </c>
      <c r="B93" s="13" t="s">
        <v>303</v>
      </c>
      <c r="C93" s="13" t="s">
        <v>304</v>
      </c>
      <c r="D93" s="14" t="s">
        <v>211</v>
      </c>
    </row>
    <row r="94" s="1" customFormat="1" customHeight="1" spans="1:4">
      <c r="A94" s="12">
        <v>2019110067</v>
      </c>
      <c r="B94" s="13" t="s">
        <v>305</v>
      </c>
      <c r="C94" s="13" t="s">
        <v>306</v>
      </c>
      <c r="D94" s="14" t="s">
        <v>211</v>
      </c>
    </row>
    <row r="95" s="1" customFormat="1" customHeight="1" spans="1:4">
      <c r="A95" s="12">
        <v>2019110068</v>
      </c>
      <c r="B95" s="13" t="s">
        <v>305</v>
      </c>
      <c r="C95" s="13" t="s">
        <v>307</v>
      </c>
      <c r="D95" s="14" t="s">
        <v>211</v>
      </c>
    </row>
    <row r="96" s="1" customFormat="1" customHeight="1" spans="1:4">
      <c r="A96" s="12">
        <v>2019110069</v>
      </c>
      <c r="B96" s="13" t="s">
        <v>305</v>
      </c>
      <c r="C96" s="13" t="s">
        <v>308</v>
      </c>
      <c r="D96" s="14" t="s">
        <v>211</v>
      </c>
    </row>
    <row r="97" s="1" customFormat="1" customHeight="1" spans="1:4">
      <c r="A97" s="12">
        <v>2019110070</v>
      </c>
      <c r="B97" s="13" t="s">
        <v>305</v>
      </c>
      <c r="C97" s="13" t="s">
        <v>309</v>
      </c>
      <c r="D97" s="14" t="s">
        <v>211</v>
      </c>
    </row>
    <row r="98" s="1" customFormat="1" customHeight="1" spans="1:4">
      <c r="A98" s="12">
        <v>2019110071</v>
      </c>
      <c r="B98" s="13" t="s">
        <v>305</v>
      </c>
      <c r="C98" s="13" t="s">
        <v>310</v>
      </c>
      <c r="D98" s="14" t="s">
        <v>211</v>
      </c>
    </row>
    <row r="99" s="1" customFormat="1" customHeight="1" spans="1:4">
      <c r="A99" s="12">
        <v>2019110072</v>
      </c>
      <c r="B99" s="13" t="s">
        <v>311</v>
      </c>
      <c r="C99" s="13" t="s">
        <v>312</v>
      </c>
      <c r="D99" s="14" t="s">
        <v>211</v>
      </c>
    </row>
    <row r="100" s="1" customFormat="1" customHeight="1" spans="1:4">
      <c r="A100" s="12">
        <v>2019110073</v>
      </c>
      <c r="B100" s="13" t="s">
        <v>313</v>
      </c>
      <c r="C100" s="13" t="s">
        <v>314</v>
      </c>
      <c r="D100" s="14" t="s">
        <v>211</v>
      </c>
    </row>
    <row r="101" s="1" customFormat="1" customHeight="1" spans="1:4">
      <c r="A101" s="12">
        <v>2019110074</v>
      </c>
      <c r="B101" s="13" t="s">
        <v>315</v>
      </c>
      <c r="C101" s="13" t="s">
        <v>316</v>
      </c>
      <c r="D101" s="14" t="s">
        <v>211</v>
      </c>
    </row>
    <row r="102" s="1" customFormat="1" customHeight="1" spans="1:4">
      <c r="A102" s="12">
        <v>2019110075</v>
      </c>
      <c r="B102" s="13" t="s">
        <v>317</v>
      </c>
      <c r="C102" s="13" t="s">
        <v>318</v>
      </c>
      <c r="D102" s="14" t="s">
        <v>211</v>
      </c>
    </row>
    <row r="103" s="1" customFormat="1" customHeight="1" spans="1:4">
      <c r="A103" s="12">
        <v>2019110076</v>
      </c>
      <c r="B103" s="13" t="s">
        <v>319</v>
      </c>
      <c r="C103" s="13" t="s">
        <v>320</v>
      </c>
      <c r="D103" s="14" t="s">
        <v>211</v>
      </c>
    </row>
    <row r="104" s="1" customFormat="1" customHeight="1" spans="1:4">
      <c r="A104" s="12">
        <v>2019110077</v>
      </c>
      <c r="B104" s="13" t="s">
        <v>321</v>
      </c>
      <c r="C104" s="13" t="s">
        <v>322</v>
      </c>
      <c r="D104" s="14" t="s">
        <v>211</v>
      </c>
    </row>
    <row r="105" s="1" customFormat="1" customHeight="1" spans="1:4">
      <c r="A105" s="12">
        <v>2019110078</v>
      </c>
      <c r="B105" s="13" t="s">
        <v>323</v>
      </c>
      <c r="C105" s="13" t="s">
        <v>324</v>
      </c>
      <c r="D105" s="14" t="s">
        <v>211</v>
      </c>
    </row>
    <row r="106" s="1" customFormat="1" customHeight="1" spans="1:4">
      <c r="A106" s="12">
        <v>2019110079</v>
      </c>
      <c r="B106" s="13" t="s">
        <v>323</v>
      </c>
      <c r="C106" s="13" t="s">
        <v>325</v>
      </c>
      <c r="D106" s="14" t="s">
        <v>211</v>
      </c>
    </row>
    <row r="107" s="1" customFormat="1" customHeight="1" spans="1:4">
      <c r="A107" s="12">
        <v>2019110080</v>
      </c>
      <c r="B107" s="13" t="s">
        <v>323</v>
      </c>
      <c r="C107" s="13" t="s">
        <v>326</v>
      </c>
      <c r="D107" s="14" t="s">
        <v>211</v>
      </c>
    </row>
    <row r="108" s="1" customFormat="1" customHeight="1" spans="1:4">
      <c r="A108" s="12">
        <v>2019110081</v>
      </c>
      <c r="B108" s="13" t="s">
        <v>327</v>
      </c>
      <c r="C108" s="13" t="s">
        <v>328</v>
      </c>
      <c r="D108" s="14" t="s">
        <v>211</v>
      </c>
    </row>
    <row r="109" s="1" customFormat="1" customHeight="1" spans="1:4">
      <c r="A109" s="12">
        <v>2019110082</v>
      </c>
      <c r="B109" s="13" t="s">
        <v>329</v>
      </c>
      <c r="C109" s="13" t="s">
        <v>330</v>
      </c>
      <c r="D109" s="14" t="s">
        <v>211</v>
      </c>
    </row>
    <row r="110" s="1" customFormat="1" customHeight="1" spans="1:4">
      <c r="A110" s="12">
        <v>2019110083</v>
      </c>
      <c r="B110" s="13" t="s">
        <v>329</v>
      </c>
      <c r="C110" s="13" t="s">
        <v>331</v>
      </c>
      <c r="D110" s="14" t="s">
        <v>211</v>
      </c>
    </row>
    <row r="111" s="1" customFormat="1" customHeight="1" spans="1:4">
      <c r="A111" s="12">
        <v>2019110084</v>
      </c>
      <c r="B111" s="13" t="s">
        <v>329</v>
      </c>
      <c r="C111" s="13" t="s">
        <v>332</v>
      </c>
      <c r="D111" s="14" t="s">
        <v>211</v>
      </c>
    </row>
    <row r="112" s="1" customFormat="1" customHeight="1" spans="1:4">
      <c r="A112" s="12">
        <v>2019110085</v>
      </c>
      <c r="B112" s="13" t="s">
        <v>329</v>
      </c>
      <c r="C112" s="13" t="s">
        <v>333</v>
      </c>
      <c r="D112" s="14" t="s">
        <v>211</v>
      </c>
    </row>
    <row r="113" s="1" customFormat="1" customHeight="1" spans="1:4">
      <c r="A113" s="12">
        <v>2019110086</v>
      </c>
      <c r="B113" s="13" t="s">
        <v>329</v>
      </c>
      <c r="C113" s="13" t="s">
        <v>334</v>
      </c>
      <c r="D113" s="14" t="s">
        <v>211</v>
      </c>
    </row>
    <row r="114" s="1" customFormat="1" customHeight="1" spans="1:4">
      <c r="A114" s="12">
        <v>2019110087</v>
      </c>
      <c r="B114" s="13" t="s">
        <v>329</v>
      </c>
      <c r="C114" s="13" t="s">
        <v>335</v>
      </c>
      <c r="D114" s="14" t="s">
        <v>211</v>
      </c>
    </row>
    <row r="115" s="1" customFormat="1" customHeight="1" spans="1:4">
      <c r="A115" s="12">
        <v>2019110088</v>
      </c>
      <c r="B115" s="13" t="s">
        <v>336</v>
      </c>
      <c r="C115" s="13" t="s">
        <v>337</v>
      </c>
      <c r="D115" s="14" t="s">
        <v>211</v>
      </c>
    </row>
    <row r="116" s="1" customFormat="1" customHeight="1" spans="1:4">
      <c r="A116" s="12">
        <v>2019110089</v>
      </c>
      <c r="B116" s="13" t="s">
        <v>338</v>
      </c>
      <c r="C116" s="13" t="s">
        <v>339</v>
      </c>
      <c r="D116" s="14" t="s">
        <v>211</v>
      </c>
    </row>
    <row r="117" s="1" customFormat="1" customHeight="1" spans="1:4">
      <c r="A117" s="12">
        <v>2019110090</v>
      </c>
      <c r="B117" s="13" t="s">
        <v>338</v>
      </c>
      <c r="C117" s="13" t="s">
        <v>340</v>
      </c>
      <c r="D117" s="14" t="s">
        <v>211</v>
      </c>
    </row>
    <row r="118" s="1" customFormat="1" customHeight="1" spans="1:4">
      <c r="A118" s="12">
        <v>2019110091</v>
      </c>
      <c r="B118" s="13" t="s">
        <v>341</v>
      </c>
      <c r="C118" s="13" t="s">
        <v>342</v>
      </c>
      <c r="D118" s="14" t="s">
        <v>211</v>
      </c>
    </row>
    <row r="119" s="1" customFormat="1" customHeight="1" spans="1:4">
      <c r="A119" s="12">
        <v>2019110092</v>
      </c>
      <c r="B119" s="13" t="s">
        <v>343</v>
      </c>
      <c r="C119" s="13" t="s">
        <v>344</v>
      </c>
      <c r="D119" s="14" t="s">
        <v>211</v>
      </c>
    </row>
    <row r="120" s="1" customFormat="1" customHeight="1" spans="1:4">
      <c r="A120" s="12">
        <v>2019110093</v>
      </c>
      <c r="B120" s="13" t="s">
        <v>345</v>
      </c>
      <c r="C120" s="13" t="s">
        <v>346</v>
      </c>
      <c r="D120" s="14" t="s">
        <v>211</v>
      </c>
    </row>
    <row r="121" s="1" customFormat="1" customHeight="1" spans="1:4">
      <c r="A121" s="12">
        <v>2019110094</v>
      </c>
      <c r="B121" s="13" t="s">
        <v>345</v>
      </c>
      <c r="C121" s="13" t="s">
        <v>347</v>
      </c>
      <c r="D121" s="14" t="s">
        <v>211</v>
      </c>
    </row>
    <row r="122" s="1" customFormat="1" customHeight="1" spans="1:4">
      <c r="A122" s="12">
        <v>2019110095</v>
      </c>
      <c r="B122" s="13" t="s">
        <v>345</v>
      </c>
      <c r="C122" s="13" t="s">
        <v>348</v>
      </c>
      <c r="D122" s="14" t="s">
        <v>211</v>
      </c>
    </row>
    <row r="123" s="1" customFormat="1" customHeight="1" spans="1:4">
      <c r="A123" s="12">
        <v>2019110096</v>
      </c>
      <c r="B123" s="13" t="s">
        <v>349</v>
      </c>
      <c r="C123" s="13" t="s">
        <v>350</v>
      </c>
      <c r="D123" s="14" t="s">
        <v>211</v>
      </c>
    </row>
    <row r="124" s="1" customFormat="1" customHeight="1" spans="1:4">
      <c r="A124" s="12">
        <v>2019110097</v>
      </c>
      <c r="B124" s="13" t="s">
        <v>349</v>
      </c>
      <c r="C124" s="13" t="s">
        <v>351</v>
      </c>
      <c r="D124" s="14" t="s">
        <v>211</v>
      </c>
    </row>
    <row r="125" s="1" customFormat="1" customHeight="1" spans="1:4">
      <c r="A125" s="12">
        <v>2019110098</v>
      </c>
      <c r="B125" s="13" t="s">
        <v>352</v>
      </c>
      <c r="C125" s="13" t="s">
        <v>353</v>
      </c>
      <c r="D125" s="14" t="s">
        <v>211</v>
      </c>
    </row>
    <row r="126" s="1" customFormat="1" customHeight="1" spans="1:4">
      <c r="A126" s="12">
        <v>2019110099</v>
      </c>
      <c r="B126" s="13" t="s">
        <v>354</v>
      </c>
      <c r="C126" s="13" t="s">
        <v>355</v>
      </c>
      <c r="D126" s="14" t="s">
        <v>211</v>
      </c>
    </row>
    <row r="127" s="1" customFormat="1" customHeight="1" spans="1:4">
      <c r="A127" s="12">
        <v>2019110100</v>
      </c>
      <c r="B127" s="13" t="s">
        <v>356</v>
      </c>
      <c r="C127" s="13" t="s">
        <v>357</v>
      </c>
      <c r="D127" s="14" t="s">
        <v>211</v>
      </c>
    </row>
    <row r="128" s="1" customFormat="1" customHeight="1" spans="1:4">
      <c r="A128" s="12">
        <v>2019110101</v>
      </c>
      <c r="B128" s="13" t="s">
        <v>358</v>
      </c>
      <c r="C128" s="13" t="s">
        <v>359</v>
      </c>
      <c r="D128" s="14" t="s">
        <v>211</v>
      </c>
    </row>
    <row r="129" s="1" customFormat="1" customHeight="1" spans="1:4">
      <c r="A129" s="12">
        <v>2019110102</v>
      </c>
      <c r="B129" s="13" t="s">
        <v>360</v>
      </c>
      <c r="C129" s="13" t="s">
        <v>361</v>
      </c>
      <c r="D129" s="14" t="s">
        <v>211</v>
      </c>
    </row>
    <row r="130" s="1" customFormat="1" customHeight="1" spans="1:4">
      <c r="A130" s="12">
        <v>2019110103</v>
      </c>
      <c r="B130" s="13" t="s">
        <v>360</v>
      </c>
      <c r="C130" s="13" t="s">
        <v>362</v>
      </c>
      <c r="D130" s="14" t="s">
        <v>211</v>
      </c>
    </row>
    <row r="131" s="1" customFormat="1" customHeight="1" spans="1:4">
      <c r="A131" s="12">
        <v>2019110104</v>
      </c>
      <c r="B131" s="13" t="s">
        <v>360</v>
      </c>
      <c r="C131" s="13" t="s">
        <v>363</v>
      </c>
      <c r="D131" s="14" t="s">
        <v>211</v>
      </c>
    </row>
    <row r="132" s="1" customFormat="1" customHeight="1" spans="1:4">
      <c r="A132" s="12">
        <v>2019110105</v>
      </c>
      <c r="B132" s="13" t="s">
        <v>360</v>
      </c>
      <c r="C132" s="13" t="s">
        <v>364</v>
      </c>
      <c r="D132" s="14" t="s">
        <v>211</v>
      </c>
    </row>
    <row r="133" s="1" customFormat="1" customHeight="1" spans="1:4">
      <c r="A133" s="12">
        <v>2019110106</v>
      </c>
      <c r="B133" s="13" t="s">
        <v>365</v>
      </c>
      <c r="C133" s="13" t="s">
        <v>366</v>
      </c>
      <c r="D133" s="14" t="s">
        <v>211</v>
      </c>
    </row>
    <row r="134" s="1" customFormat="1" customHeight="1" spans="1:4">
      <c r="A134" s="12">
        <v>2019110107</v>
      </c>
      <c r="B134" s="13" t="s">
        <v>367</v>
      </c>
      <c r="C134" s="13" t="s">
        <v>368</v>
      </c>
      <c r="D134" s="14" t="s">
        <v>211</v>
      </c>
    </row>
    <row r="135" s="1" customFormat="1" customHeight="1" spans="1:4">
      <c r="A135" s="12">
        <v>2019110108</v>
      </c>
      <c r="B135" s="13" t="s">
        <v>369</v>
      </c>
      <c r="C135" s="13" t="s">
        <v>370</v>
      </c>
      <c r="D135" s="14" t="s">
        <v>211</v>
      </c>
    </row>
    <row r="136" s="1" customFormat="1" customHeight="1" spans="1:4">
      <c r="A136" s="12">
        <v>2019110109</v>
      </c>
      <c r="B136" s="13" t="s">
        <v>369</v>
      </c>
      <c r="C136" s="13" t="s">
        <v>371</v>
      </c>
      <c r="D136" s="14" t="s">
        <v>211</v>
      </c>
    </row>
    <row r="137" s="1" customFormat="1" customHeight="1" spans="1:4">
      <c r="A137" s="12">
        <v>2019110110</v>
      </c>
      <c r="B137" s="13" t="s">
        <v>369</v>
      </c>
      <c r="C137" s="13" t="s">
        <v>372</v>
      </c>
      <c r="D137" s="14" t="s">
        <v>211</v>
      </c>
    </row>
    <row r="138" s="1" customFormat="1" customHeight="1" spans="1:4">
      <c r="A138" s="12">
        <v>2019110111</v>
      </c>
      <c r="B138" s="13" t="s">
        <v>369</v>
      </c>
      <c r="C138" s="13" t="s">
        <v>373</v>
      </c>
      <c r="D138" s="14" t="s">
        <v>211</v>
      </c>
    </row>
    <row r="139" s="1" customFormat="1" customHeight="1" spans="1:4">
      <c r="A139" s="12">
        <v>2019110112</v>
      </c>
      <c r="B139" s="13" t="s">
        <v>369</v>
      </c>
      <c r="C139" s="13" t="s">
        <v>374</v>
      </c>
      <c r="D139" s="14" t="s">
        <v>211</v>
      </c>
    </row>
    <row r="140" s="1" customFormat="1" customHeight="1" spans="1:4">
      <c r="A140" s="12">
        <v>2019110113</v>
      </c>
      <c r="B140" s="13" t="s">
        <v>375</v>
      </c>
      <c r="C140" s="13" t="s">
        <v>376</v>
      </c>
      <c r="D140" s="14" t="s">
        <v>211</v>
      </c>
    </row>
    <row r="141" s="1" customFormat="1" customHeight="1" spans="1:4">
      <c r="A141" s="12">
        <v>2019110114</v>
      </c>
      <c r="B141" s="13" t="s">
        <v>375</v>
      </c>
      <c r="C141" s="13" t="s">
        <v>377</v>
      </c>
      <c r="D141" s="14" t="s">
        <v>211</v>
      </c>
    </row>
    <row r="142" s="1" customFormat="1" customHeight="1" spans="1:4">
      <c r="A142" s="12">
        <v>2019110115</v>
      </c>
      <c r="B142" s="13" t="s">
        <v>375</v>
      </c>
      <c r="C142" s="13" t="s">
        <v>378</v>
      </c>
      <c r="D142" s="14" t="s">
        <v>211</v>
      </c>
    </row>
    <row r="143" s="1" customFormat="1" customHeight="1" spans="1:4">
      <c r="A143" s="12">
        <v>2019110116</v>
      </c>
      <c r="B143" s="13" t="s">
        <v>375</v>
      </c>
      <c r="C143" s="13" t="s">
        <v>379</v>
      </c>
      <c r="D143" s="14" t="s">
        <v>211</v>
      </c>
    </row>
    <row r="144" s="1" customFormat="1" customHeight="1" spans="1:4">
      <c r="A144" s="12">
        <v>2019110117</v>
      </c>
      <c r="B144" s="13" t="s">
        <v>375</v>
      </c>
      <c r="C144" s="13" t="s">
        <v>380</v>
      </c>
      <c r="D144" s="14" t="s">
        <v>211</v>
      </c>
    </row>
    <row r="145" s="1" customFormat="1" customHeight="1" spans="1:4">
      <c r="A145" s="12">
        <v>2019110118</v>
      </c>
      <c r="B145" s="13" t="s">
        <v>375</v>
      </c>
      <c r="C145" s="13" t="s">
        <v>381</v>
      </c>
      <c r="D145" s="14" t="s">
        <v>211</v>
      </c>
    </row>
    <row r="146" s="1" customFormat="1" customHeight="1" spans="1:4">
      <c r="A146" s="12">
        <v>2019110119</v>
      </c>
      <c r="B146" s="13" t="s">
        <v>375</v>
      </c>
      <c r="C146" s="13" t="s">
        <v>382</v>
      </c>
      <c r="D146" s="14" t="s">
        <v>211</v>
      </c>
    </row>
    <row r="147" s="1" customFormat="1" customHeight="1" spans="1:4">
      <c r="A147" s="12">
        <v>2019110120</v>
      </c>
      <c r="B147" s="13" t="s">
        <v>375</v>
      </c>
      <c r="C147" s="13" t="s">
        <v>383</v>
      </c>
      <c r="D147" s="14" t="s">
        <v>211</v>
      </c>
    </row>
    <row r="148" s="1" customFormat="1" customHeight="1" spans="1:4">
      <c r="A148" s="12">
        <v>2019110121</v>
      </c>
      <c r="B148" s="13" t="s">
        <v>375</v>
      </c>
      <c r="C148" s="13" t="s">
        <v>384</v>
      </c>
      <c r="D148" s="14" t="s">
        <v>211</v>
      </c>
    </row>
    <row r="149" s="1" customFormat="1" customHeight="1" spans="1:4">
      <c r="A149" s="12">
        <v>2019110122</v>
      </c>
      <c r="B149" s="13" t="s">
        <v>375</v>
      </c>
      <c r="C149" s="13" t="s">
        <v>385</v>
      </c>
      <c r="D149" s="14" t="s">
        <v>211</v>
      </c>
    </row>
    <row r="150" s="1" customFormat="1" customHeight="1" spans="1:4">
      <c r="A150" s="12">
        <v>2019110123</v>
      </c>
      <c r="B150" s="13" t="s">
        <v>386</v>
      </c>
      <c r="C150" s="13" t="s">
        <v>387</v>
      </c>
      <c r="D150" s="14" t="s">
        <v>211</v>
      </c>
    </row>
    <row r="151" s="1" customFormat="1" customHeight="1" spans="1:4">
      <c r="A151" s="12">
        <v>2019110124</v>
      </c>
      <c r="B151" s="13" t="s">
        <v>388</v>
      </c>
      <c r="C151" s="13" t="s">
        <v>389</v>
      </c>
      <c r="D151" s="14" t="s">
        <v>211</v>
      </c>
    </row>
    <row r="152" s="1" customFormat="1" customHeight="1" spans="1:4">
      <c r="A152" s="12">
        <v>2019110125</v>
      </c>
      <c r="B152" s="13" t="s">
        <v>388</v>
      </c>
      <c r="C152" s="13" t="s">
        <v>390</v>
      </c>
      <c r="D152" s="14" t="s">
        <v>211</v>
      </c>
    </row>
    <row r="153" s="1" customFormat="1" customHeight="1" spans="1:4">
      <c r="A153" s="12">
        <v>2019110126</v>
      </c>
      <c r="B153" s="13" t="s">
        <v>391</v>
      </c>
      <c r="C153" s="13" t="s">
        <v>392</v>
      </c>
      <c r="D153" s="14" t="s">
        <v>211</v>
      </c>
    </row>
    <row r="154" s="1" customFormat="1" customHeight="1" spans="1:4">
      <c r="A154" s="12">
        <v>2019110127</v>
      </c>
      <c r="B154" s="13" t="s">
        <v>391</v>
      </c>
      <c r="C154" s="13" t="s">
        <v>393</v>
      </c>
      <c r="D154" s="14" t="s">
        <v>211</v>
      </c>
    </row>
    <row r="155" s="1" customFormat="1" customHeight="1" spans="1:4">
      <c r="A155" s="12">
        <v>2019110128</v>
      </c>
      <c r="B155" s="13" t="s">
        <v>391</v>
      </c>
      <c r="C155" s="13" t="s">
        <v>394</v>
      </c>
      <c r="D155" s="14" t="s">
        <v>211</v>
      </c>
    </row>
    <row r="156" s="1" customFormat="1" customHeight="1" spans="1:4">
      <c r="A156" s="12">
        <v>2019110129</v>
      </c>
      <c r="B156" s="13" t="s">
        <v>391</v>
      </c>
      <c r="C156" s="13" t="s">
        <v>395</v>
      </c>
      <c r="D156" s="14" t="s">
        <v>211</v>
      </c>
    </row>
    <row r="157" s="1" customFormat="1" customHeight="1" spans="1:4">
      <c r="A157" s="12">
        <v>2019110130</v>
      </c>
      <c r="B157" s="13" t="s">
        <v>391</v>
      </c>
      <c r="C157" s="13" t="s">
        <v>396</v>
      </c>
      <c r="D157" s="14" t="s">
        <v>211</v>
      </c>
    </row>
    <row r="158" s="1" customFormat="1" customHeight="1" spans="1:4">
      <c r="A158" s="12">
        <v>2019110131</v>
      </c>
      <c r="B158" s="13" t="s">
        <v>391</v>
      </c>
      <c r="C158" s="13" t="s">
        <v>397</v>
      </c>
      <c r="D158" s="14" t="s">
        <v>211</v>
      </c>
    </row>
    <row r="159" s="1" customFormat="1" customHeight="1" spans="1:4">
      <c r="A159" s="12">
        <v>2019110132</v>
      </c>
      <c r="B159" s="13" t="s">
        <v>391</v>
      </c>
      <c r="C159" s="13" t="s">
        <v>398</v>
      </c>
      <c r="D159" s="14" t="s">
        <v>211</v>
      </c>
    </row>
    <row r="160" s="1" customFormat="1" customHeight="1" spans="1:4">
      <c r="A160" s="12">
        <v>2019110133</v>
      </c>
      <c r="B160" s="13" t="s">
        <v>391</v>
      </c>
      <c r="C160" s="13" t="s">
        <v>399</v>
      </c>
      <c r="D160" s="14" t="s">
        <v>211</v>
      </c>
    </row>
    <row r="161" s="1" customFormat="1" customHeight="1" spans="1:4">
      <c r="A161" s="12">
        <v>2019110134</v>
      </c>
      <c r="B161" s="13" t="s">
        <v>400</v>
      </c>
      <c r="C161" s="13" t="s">
        <v>401</v>
      </c>
      <c r="D161" s="14" t="s">
        <v>211</v>
      </c>
    </row>
    <row r="162" s="1" customFormat="1" customHeight="1" spans="1:4">
      <c r="A162" s="12">
        <v>2019110135</v>
      </c>
      <c r="B162" s="13" t="s">
        <v>402</v>
      </c>
      <c r="C162" s="13" t="s">
        <v>403</v>
      </c>
      <c r="D162" s="14" t="s">
        <v>211</v>
      </c>
    </row>
    <row r="163" s="1" customFormat="1" customHeight="1" spans="1:4">
      <c r="A163" s="12">
        <v>2019110136</v>
      </c>
      <c r="B163" s="13" t="s">
        <v>404</v>
      </c>
      <c r="C163" s="13" t="s">
        <v>405</v>
      </c>
      <c r="D163" s="14" t="s">
        <v>211</v>
      </c>
    </row>
    <row r="164" s="1" customFormat="1" customHeight="1" spans="1:4">
      <c r="A164" s="12">
        <v>2019110137</v>
      </c>
      <c r="B164" s="13" t="s">
        <v>406</v>
      </c>
      <c r="C164" s="13" t="s">
        <v>407</v>
      </c>
      <c r="D164" s="14" t="s">
        <v>211</v>
      </c>
    </row>
    <row r="165" s="1" customFormat="1" customHeight="1" spans="1:4">
      <c r="A165" s="12">
        <v>2019110138</v>
      </c>
      <c r="B165" s="13" t="s">
        <v>406</v>
      </c>
      <c r="C165" s="13" t="s">
        <v>408</v>
      </c>
      <c r="D165" s="14" t="s">
        <v>211</v>
      </c>
    </row>
    <row r="166" s="1" customFormat="1" customHeight="1" spans="1:4">
      <c r="A166" s="12">
        <v>2019110139</v>
      </c>
      <c r="B166" s="13" t="s">
        <v>406</v>
      </c>
      <c r="C166" s="13" t="s">
        <v>409</v>
      </c>
      <c r="D166" s="14" t="s">
        <v>211</v>
      </c>
    </row>
    <row r="167" s="1" customFormat="1" customHeight="1" spans="1:4">
      <c r="A167" s="12">
        <v>2019110140</v>
      </c>
      <c r="B167" s="13" t="s">
        <v>406</v>
      </c>
      <c r="C167" s="13" t="s">
        <v>410</v>
      </c>
      <c r="D167" s="14" t="s">
        <v>211</v>
      </c>
    </row>
    <row r="168" s="1" customFormat="1" customHeight="1" spans="1:4">
      <c r="A168" s="12">
        <v>2019110141</v>
      </c>
      <c r="B168" s="13" t="s">
        <v>406</v>
      </c>
      <c r="C168" s="13" t="s">
        <v>411</v>
      </c>
      <c r="D168" s="14" t="s">
        <v>211</v>
      </c>
    </row>
    <row r="169" s="1" customFormat="1" customHeight="1" spans="1:4">
      <c r="A169" s="12">
        <v>2019110142</v>
      </c>
      <c r="B169" s="13" t="s">
        <v>412</v>
      </c>
      <c r="C169" s="13" t="s">
        <v>413</v>
      </c>
      <c r="D169" s="14" t="s">
        <v>211</v>
      </c>
    </row>
    <row r="170" s="1" customFormat="1" customHeight="1" spans="1:4">
      <c r="A170" s="12">
        <v>2019110143</v>
      </c>
      <c r="B170" s="13" t="s">
        <v>414</v>
      </c>
      <c r="C170" s="13" t="s">
        <v>415</v>
      </c>
      <c r="D170" s="14" t="s">
        <v>211</v>
      </c>
    </row>
    <row r="171" s="1" customFormat="1" customHeight="1" spans="1:4">
      <c r="A171" s="12">
        <v>2019110144</v>
      </c>
      <c r="B171" s="13" t="s">
        <v>416</v>
      </c>
      <c r="C171" s="13" t="s">
        <v>417</v>
      </c>
      <c r="D171" s="14" t="s">
        <v>211</v>
      </c>
    </row>
    <row r="172" s="1" customFormat="1" customHeight="1" spans="1:4">
      <c r="A172" s="12">
        <v>2019110145</v>
      </c>
      <c r="B172" s="13" t="s">
        <v>418</v>
      </c>
      <c r="C172" s="13" t="s">
        <v>419</v>
      </c>
      <c r="D172" s="14" t="s">
        <v>211</v>
      </c>
    </row>
    <row r="173" s="1" customFormat="1" customHeight="1" spans="1:4">
      <c r="A173" s="12">
        <v>2019110146</v>
      </c>
      <c r="B173" s="13" t="s">
        <v>418</v>
      </c>
      <c r="C173" s="13" t="s">
        <v>420</v>
      </c>
      <c r="D173" s="14" t="s">
        <v>211</v>
      </c>
    </row>
    <row r="174" s="1" customFormat="1" customHeight="1" spans="1:4">
      <c r="A174" s="12">
        <v>2019110147</v>
      </c>
      <c r="B174" s="13" t="s">
        <v>418</v>
      </c>
      <c r="C174" s="13" t="s">
        <v>421</v>
      </c>
      <c r="D174" s="14" t="s">
        <v>211</v>
      </c>
    </row>
    <row r="175" s="1" customFormat="1" customHeight="1" spans="1:4">
      <c r="A175" s="12">
        <v>2019110148</v>
      </c>
      <c r="B175" s="13" t="s">
        <v>418</v>
      </c>
      <c r="C175" s="13" t="s">
        <v>422</v>
      </c>
      <c r="D175" s="14" t="s">
        <v>211</v>
      </c>
    </row>
    <row r="176" s="1" customFormat="1" customHeight="1" spans="1:4">
      <c r="A176" s="12">
        <v>2019110149</v>
      </c>
      <c r="B176" s="13" t="s">
        <v>418</v>
      </c>
      <c r="C176" s="13" t="s">
        <v>423</v>
      </c>
      <c r="D176" s="14" t="s">
        <v>211</v>
      </c>
    </row>
    <row r="177" s="1" customFormat="1" customHeight="1" spans="1:4">
      <c r="A177" s="12">
        <v>2019110150</v>
      </c>
      <c r="B177" s="13" t="s">
        <v>418</v>
      </c>
      <c r="C177" s="13" t="s">
        <v>424</v>
      </c>
      <c r="D177" s="14" t="s">
        <v>211</v>
      </c>
    </row>
    <row r="178" s="1" customFormat="1" customHeight="1" spans="1:4">
      <c r="A178" s="12">
        <v>2019110151</v>
      </c>
      <c r="B178" s="13" t="s">
        <v>418</v>
      </c>
      <c r="C178" s="13" t="s">
        <v>425</v>
      </c>
      <c r="D178" s="14" t="s">
        <v>211</v>
      </c>
    </row>
    <row r="179" s="1" customFormat="1" customHeight="1" spans="1:4">
      <c r="A179" s="12">
        <v>2019110152</v>
      </c>
      <c r="B179" s="13" t="s">
        <v>418</v>
      </c>
      <c r="C179" s="13" t="s">
        <v>426</v>
      </c>
      <c r="D179" s="14" t="s">
        <v>211</v>
      </c>
    </row>
    <row r="180" s="1" customFormat="1" customHeight="1" spans="1:4">
      <c r="A180" s="12">
        <v>2019110153</v>
      </c>
      <c r="B180" s="13" t="s">
        <v>418</v>
      </c>
      <c r="C180" s="13" t="s">
        <v>427</v>
      </c>
      <c r="D180" s="14" t="s">
        <v>211</v>
      </c>
    </row>
    <row r="181" s="1" customFormat="1" customHeight="1" spans="1:4">
      <c r="A181" s="12">
        <v>2019110154</v>
      </c>
      <c r="B181" s="13" t="s">
        <v>418</v>
      </c>
      <c r="C181" s="13" t="s">
        <v>428</v>
      </c>
      <c r="D181" s="14" t="s">
        <v>211</v>
      </c>
    </row>
    <row r="182" s="1" customFormat="1" customHeight="1" spans="1:4">
      <c r="A182" s="12">
        <v>2019110155</v>
      </c>
      <c r="B182" s="13" t="s">
        <v>418</v>
      </c>
      <c r="C182" s="13" t="s">
        <v>429</v>
      </c>
      <c r="D182" s="14" t="s">
        <v>211</v>
      </c>
    </row>
    <row r="183" s="1" customFormat="1" customHeight="1" spans="1:4">
      <c r="A183" s="12">
        <v>2019110156</v>
      </c>
      <c r="B183" s="13" t="s">
        <v>418</v>
      </c>
      <c r="C183" s="13" t="s">
        <v>430</v>
      </c>
      <c r="D183" s="14" t="s">
        <v>211</v>
      </c>
    </row>
    <row r="184" s="1" customFormat="1" customHeight="1" spans="1:4">
      <c r="A184" s="12">
        <v>2019110157</v>
      </c>
      <c r="B184" s="13" t="s">
        <v>418</v>
      </c>
      <c r="C184" s="13" t="s">
        <v>431</v>
      </c>
      <c r="D184" s="14" t="s">
        <v>211</v>
      </c>
    </row>
    <row r="185" s="1" customFormat="1" customHeight="1" spans="1:4">
      <c r="A185" s="12">
        <v>2019110158</v>
      </c>
      <c r="B185" s="13" t="s">
        <v>418</v>
      </c>
      <c r="C185" s="13" t="s">
        <v>432</v>
      </c>
      <c r="D185" s="14" t="s">
        <v>211</v>
      </c>
    </row>
    <row r="186" s="1" customFormat="1" customHeight="1" spans="1:4">
      <c r="A186" s="12">
        <v>2019110159</v>
      </c>
      <c r="B186" s="13" t="s">
        <v>418</v>
      </c>
      <c r="C186" s="13" t="s">
        <v>433</v>
      </c>
      <c r="D186" s="14" t="s">
        <v>211</v>
      </c>
    </row>
    <row r="187" s="1" customFormat="1" customHeight="1" spans="1:4">
      <c r="A187" s="12">
        <v>2019110160</v>
      </c>
      <c r="B187" s="13" t="s">
        <v>418</v>
      </c>
      <c r="C187" s="13" t="s">
        <v>434</v>
      </c>
      <c r="D187" s="14" t="s">
        <v>211</v>
      </c>
    </row>
    <row r="188" s="1" customFormat="1" customHeight="1" spans="1:4">
      <c r="A188" s="12">
        <v>2019110161</v>
      </c>
      <c r="B188" s="13" t="s">
        <v>418</v>
      </c>
      <c r="C188" s="13" t="s">
        <v>435</v>
      </c>
      <c r="D188" s="14" t="s">
        <v>211</v>
      </c>
    </row>
    <row r="189" s="1" customFormat="1" customHeight="1" spans="1:4">
      <c r="A189" s="12">
        <v>2019110162</v>
      </c>
      <c r="B189" s="13" t="s">
        <v>418</v>
      </c>
      <c r="C189" s="13" t="s">
        <v>436</v>
      </c>
      <c r="D189" s="14" t="s">
        <v>211</v>
      </c>
    </row>
    <row r="190" s="1" customFormat="1" customHeight="1" spans="1:4">
      <c r="A190" s="12">
        <v>2019110163</v>
      </c>
      <c r="B190" s="13" t="s">
        <v>418</v>
      </c>
      <c r="C190" s="13" t="s">
        <v>437</v>
      </c>
      <c r="D190" s="14" t="s">
        <v>211</v>
      </c>
    </row>
    <row r="191" s="1" customFormat="1" customHeight="1" spans="1:4">
      <c r="A191" s="12">
        <v>2019110164</v>
      </c>
      <c r="B191" s="13" t="s">
        <v>418</v>
      </c>
      <c r="C191" s="13" t="s">
        <v>438</v>
      </c>
      <c r="D191" s="14" t="s">
        <v>211</v>
      </c>
    </row>
    <row r="192" s="1" customFormat="1" customHeight="1" spans="1:4">
      <c r="A192" s="12">
        <v>2019110165</v>
      </c>
      <c r="B192" s="13" t="s">
        <v>418</v>
      </c>
      <c r="C192" s="13" t="s">
        <v>439</v>
      </c>
      <c r="D192" s="14" t="s">
        <v>211</v>
      </c>
    </row>
    <row r="193" s="1" customFormat="1" customHeight="1" spans="1:4">
      <c r="A193" s="12">
        <v>2019110166</v>
      </c>
      <c r="B193" s="13" t="s">
        <v>418</v>
      </c>
      <c r="C193" s="13" t="s">
        <v>440</v>
      </c>
      <c r="D193" s="14" t="s">
        <v>211</v>
      </c>
    </row>
    <row r="194" s="1" customFormat="1" customHeight="1" spans="1:4">
      <c r="A194" s="12">
        <v>2019110167</v>
      </c>
      <c r="B194" s="13" t="s">
        <v>418</v>
      </c>
      <c r="C194" s="13" t="s">
        <v>441</v>
      </c>
      <c r="D194" s="14" t="s">
        <v>211</v>
      </c>
    </row>
    <row r="195" s="1" customFormat="1" customHeight="1" spans="1:4">
      <c r="A195" s="12">
        <v>2019110168</v>
      </c>
      <c r="B195" s="13" t="s">
        <v>418</v>
      </c>
      <c r="C195" s="13" t="s">
        <v>442</v>
      </c>
      <c r="D195" s="14" t="s">
        <v>211</v>
      </c>
    </row>
    <row r="196" s="1" customFormat="1" customHeight="1" spans="1:4">
      <c r="A196" s="12">
        <v>2019110169</v>
      </c>
      <c r="B196" s="13" t="s">
        <v>418</v>
      </c>
      <c r="C196" s="13" t="s">
        <v>443</v>
      </c>
      <c r="D196" s="14" t="s">
        <v>211</v>
      </c>
    </row>
    <row r="197" s="1" customFormat="1" customHeight="1" spans="1:4">
      <c r="A197" s="12">
        <v>2019110170</v>
      </c>
      <c r="B197" s="13" t="s">
        <v>418</v>
      </c>
      <c r="C197" s="13" t="s">
        <v>444</v>
      </c>
      <c r="D197" s="14" t="s">
        <v>211</v>
      </c>
    </row>
    <row r="198" s="1" customFormat="1" customHeight="1" spans="1:4">
      <c r="A198" s="12">
        <v>2019110171</v>
      </c>
      <c r="B198" s="13" t="s">
        <v>418</v>
      </c>
      <c r="C198" s="13" t="s">
        <v>445</v>
      </c>
      <c r="D198" s="14" t="s">
        <v>211</v>
      </c>
    </row>
    <row r="199" s="1" customFormat="1" customHeight="1" spans="1:4">
      <c r="A199" s="12">
        <v>2019110172</v>
      </c>
      <c r="B199" s="13" t="s">
        <v>418</v>
      </c>
      <c r="C199" s="13" t="s">
        <v>446</v>
      </c>
      <c r="D199" s="14" t="s">
        <v>211</v>
      </c>
    </row>
    <row r="200" s="1" customFormat="1" customHeight="1" spans="1:4">
      <c r="A200" s="12">
        <v>2019110173</v>
      </c>
      <c r="B200" s="13" t="s">
        <v>418</v>
      </c>
      <c r="C200" s="13" t="s">
        <v>447</v>
      </c>
      <c r="D200" s="14" t="s">
        <v>211</v>
      </c>
    </row>
    <row r="201" s="1" customFormat="1" customHeight="1" spans="1:4">
      <c r="A201" s="12">
        <v>2019110174</v>
      </c>
      <c r="B201" s="13" t="s">
        <v>418</v>
      </c>
      <c r="C201" s="13" t="s">
        <v>448</v>
      </c>
      <c r="D201" s="14" t="s">
        <v>211</v>
      </c>
    </row>
    <row r="202" s="1" customFormat="1" customHeight="1" spans="1:4">
      <c r="A202" s="12">
        <v>2019110175</v>
      </c>
      <c r="B202" s="13" t="s">
        <v>418</v>
      </c>
      <c r="C202" s="13" t="s">
        <v>449</v>
      </c>
      <c r="D202" s="14" t="s">
        <v>211</v>
      </c>
    </row>
    <row r="203" s="1" customFormat="1" customHeight="1" spans="1:4">
      <c r="A203" s="12">
        <v>2019110176</v>
      </c>
      <c r="B203" s="13" t="s">
        <v>418</v>
      </c>
      <c r="C203" s="13" t="s">
        <v>450</v>
      </c>
      <c r="D203" s="14" t="s">
        <v>211</v>
      </c>
    </row>
    <row r="204" s="1" customFormat="1" customHeight="1" spans="1:4">
      <c r="A204" s="12">
        <v>2019110177</v>
      </c>
      <c r="B204" s="13" t="s">
        <v>451</v>
      </c>
      <c r="C204" s="13" t="s">
        <v>452</v>
      </c>
      <c r="D204" s="14" t="s">
        <v>211</v>
      </c>
    </row>
    <row r="205" s="1" customFormat="1" customHeight="1" spans="1:4">
      <c r="A205" s="12">
        <v>2019110178</v>
      </c>
      <c r="B205" s="13" t="s">
        <v>453</v>
      </c>
      <c r="C205" s="13" t="s">
        <v>454</v>
      </c>
      <c r="D205" s="14" t="s">
        <v>211</v>
      </c>
    </row>
    <row r="206" s="1" customFormat="1" customHeight="1" spans="1:4">
      <c r="A206" s="12">
        <v>2019110179</v>
      </c>
      <c r="B206" s="13" t="s">
        <v>455</v>
      </c>
      <c r="C206" s="13" t="s">
        <v>456</v>
      </c>
      <c r="D206" s="14" t="s">
        <v>211</v>
      </c>
    </row>
    <row r="207" s="1" customFormat="1" customHeight="1" spans="1:4">
      <c r="A207" s="12">
        <v>2019110180</v>
      </c>
      <c r="B207" s="13" t="s">
        <v>457</v>
      </c>
      <c r="C207" s="13" t="s">
        <v>458</v>
      </c>
      <c r="D207" s="14" t="s">
        <v>211</v>
      </c>
    </row>
    <row r="208" s="1" customFormat="1" customHeight="1" spans="1:4">
      <c r="A208" s="12">
        <v>2019110181</v>
      </c>
      <c r="B208" s="13" t="s">
        <v>459</v>
      </c>
      <c r="C208" s="13" t="s">
        <v>460</v>
      </c>
      <c r="D208" s="14" t="s">
        <v>211</v>
      </c>
    </row>
    <row r="209" s="1" customFormat="1" customHeight="1" spans="1:4">
      <c r="A209" s="12">
        <v>2019110182</v>
      </c>
      <c r="B209" s="13" t="s">
        <v>461</v>
      </c>
      <c r="C209" s="13" t="s">
        <v>462</v>
      </c>
      <c r="D209" s="14" t="s">
        <v>211</v>
      </c>
    </row>
    <row r="210" s="1" customFormat="1" customHeight="1" spans="1:4">
      <c r="A210" s="12">
        <v>2019110183</v>
      </c>
      <c r="B210" s="13" t="s">
        <v>463</v>
      </c>
      <c r="C210" s="13" t="s">
        <v>464</v>
      </c>
      <c r="D210" s="14" t="s">
        <v>211</v>
      </c>
    </row>
    <row r="211" s="1" customFormat="1" customHeight="1" spans="1:4">
      <c r="A211" s="12">
        <v>2019110184</v>
      </c>
      <c r="B211" s="13" t="s">
        <v>463</v>
      </c>
      <c r="C211" s="13" t="s">
        <v>465</v>
      </c>
      <c r="D211" s="14" t="s">
        <v>211</v>
      </c>
    </row>
    <row r="212" s="1" customFormat="1" customHeight="1" spans="1:4">
      <c r="A212" s="12">
        <v>2019110185</v>
      </c>
      <c r="B212" s="13" t="s">
        <v>466</v>
      </c>
      <c r="C212" s="13" t="s">
        <v>467</v>
      </c>
      <c r="D212" s="14" t="s">
        <v>211</v>
      </c>
    </row>
    <row r="213" s="1" customFormat="1" customHeight="1" spans="1:4">
      <c r="A213" s="12">
        <v>2019110186</v>
      </c>
      <c r="B213" s="13" t="s">
        <v>468</v>
      </c>
      <c r="C213" s="13" t="s">
        <v>469</v>
      </c>
      <c r="D213" s="14" t="s">
        <v>211</v>
      </c>
    </row>
    <row r="214" s="1" customFormat="1" customHeight="1" spans="1:4">
      <c r="A214" s="12">
        <v>2019110187</v>
      </c>
      <c r="B214" s="13" t="s">
        <v>470</v>
      </c>
      <c r="C214" s="13" t="s">
        <v>471</v>
      </c>
      <c r="D214" s="14" t="s">
        <v>211</v>
      </c>
    </row>
    <row r="215" s="1" customFormat="1" customHeight="1" spans="1:4">
      <c r="A215" s="12">
        <v>2019110188</v>
      </c>
      <c r="B215" s="13" t="s">
        <v>470</v>
      </c>
      <c r="C215" s="13" t="s">
        <v>472</v>
      </c>
      <c r="D215" s="14" t="s">
        <v>211</v>
      </c>
    </row>
    <row r="216" s="1" customFormat="1" customHeight="1" spans="1:4">
      <c r="A216" s="12">
        <v>2019110189</v>
      </c>
      <c r="B216" s="13" t="s">
        <v>470</v>
      </c>
      <c r="C216" s="13" t="s">
        <v>473</v>
      </c>
      <c r="D216" s="14" t="s">
        <v>211</v>
      </c>
    </row>
    <row r="217" s="1" customFormat="1" customHeight="1" spans="1:4">
      <c r="A217" s="12">
        <v>2019110190</v>
      </c>
      <c r="B217" s="13" t="s">
        <v>470</v>
      </c>
      <c r="C217" s="13" t="s">
        <v>474</v>
      </c>
      <c r="D217" s="14" t="s">
        <v>211</v>
      </c>
    </row>
    <row r="218" s="1" customFormat="1" customHeight="1" spans="1:4">
      <c r="A218" s="12">
        <v>2019110191</v>
      </c>
      <c r="B218" s="13" t="s">
        <v>470</v>
      </c>
      <c r="C218" s="13" t="s">
        <v>475</v>
      </c>
      <c r="D218" s="14" t="s">
        <v>211</v>
      </c>
    </row>
    <row r="219" s="1" customFormat="1" customHeight="1" spans="1:4">
      <c r="A219" s="12">
        <v>2019110192</v>
      </c>
      <c r="B219" s="13" t="s">
        <v>470</v>
      </c>
      <c r="C219" s="13" t="s">
        <v>476</v>
      </c>
      <c r="D219" s="14" t="s">
        <v>211</v>
      </c>
    </row>
    <row r="220" s="1" customFormat="1" customHeight="1" spans="1:4">
      <c r="A220" s="12">
        <v>2019110193</v>
      </c>
      <c r="B220" s="13" t="s">
        <v>470</v>
      </c>
      <c r="C220" s="13" t="s">
        <v>477</v>
      </c>
      <c r="D220" s="14" t="s">
        <v>211</v>
      </c>
    </row>
    <row r="221" s="1" customFormat="1" customHeight="1" spans="1:4">
      <c r="A221" s="12">
        <v>2019110194</v>
      </c>
      <c r="B221" s="13" t="s">
        <v>470</v>
      </c>
      <c r="C221" s="13" t="s">
        <v>478</v>
      </c>
      <c r="D221" s="14" t="s">
        <v>211</v>
      </c>
    </row>
    <row r="222" s="1" customFormat="1" customHeight="1" spans="1:4">
      <c r="A222" s="12">
        <v>2019110195</v>
      </c>
      <c r="B222" s="13" t="s">
        <v>479</v>
      </c>
      <c r="C222" s="13" t="s">
        <v>480</v>
      </c>
      <c r="D222" s="14" t="s">
        <v>211</v>
      </c>
    </row>
    <row r="223" s="1" customFormat="1" customHeight="1" spans="1:4">
      <c r="A223" s="12">
        <v>2019110196</v>
      </c>
      <c r="B223" s="13" t="s">
        <v>479</v>
      </c>
      <c r="C223" s="13" t="s">
        <v>481</v>
      </c>
      <c r="D223" s="14" t="s">
        <v>211</v>
      </c>
    </row>
    <row r="224" s="1" customFormat="1" customHeight="1" spans="1:4">
      <c r="A224" s="12">
        <v>2019110197</v>
      </c>
      <c r="B224" s="13" t="s">
        <v>479</v>
      </c>
      <c r="C224" s="13" t="s">
        <v>482</v>
      </c>
      <c r="D224" s="14" t="s">
        <v>211</v>
      </c>
    </row>
    <row r="225" s="1" customFormat="1" customHeight="1" spans="1:4">
      <c r="A225" s="12">
        <v>2019110198</v>
      </c>
      <c r="B225" s="13" t="s">
        <v>483</v>
      </c>
      <c r="C225" s="13" t="s">
        <v>484</v>
      </c>
      <c r="D225" s="14" t="s">
        <v>211</v>
      </c>
    </row>
    <row r="226" s="1" customFormat="1" customHeight="1" spans="1:4">
      <c r="A226" s="12">
        <v>2019110199</v>
      </c>
      <c r="B226" s="13" t="s">
        <v>485</v>
      </c>
      <c r="C226" s="13" t="s">
        <v>486</v>
      </c>
      <c r="D226" s="14" t="s">
        <v>211</v>
      </c>
    </row>
    <row r="227" s="1" customFormat="1" customHeight="1" spans="1:4">
      <c r="A227" s="12">
        <v>2019110200</v>
      </c>
      <c r="B227" s="13" t="s">
        <v>194</v>
      </c>
      <c r="C227" s="13" t="s">
        <v>487</v>
      </c>
      <c r="D227" s="14" t="s">
        <v>211</v>
      </c>
    </row>
    <row r="228" s="1" customFormat="1" customHeight="1" spans="1:4">
      <c r="A228" s="12">
        <v>2019110201</v>
      </c>
      <c r="B228" s="13" t="s">
        <v>488</v>
      </c>
      <c r="C228" s="13" t="s">
        <v>489</v>
      </c>
      <c r="D228" s="14" t="s">
        <v>211</v>
      </c>
    </row>
    <row r="229" s="1" customFormat="1" customHeight="1" spans="1:4">
      <c r="A229" s="12">
        <v>2019110202</v>
      </c>
      <c r="B229" s="13" t="s">
        <v>488</v>
      </c>
      <c r="C229" s="13" t="s">
        <v>490</v>
      </c>
      <c r="D229" s="14" t="s">
        <v>211</v>
      </c>
    </row>
    <row r="230" s="1" customFormat="1" customHeight="1" spans="1:4">
      <c r="A230" s="12">
        <v>2019110203</v>
      </c>
      <c r="B230" s="13" t="s">
        <v>488</v>
      </c>
      <c r="C230" s="13" t="s">
        <v>491</v>
      </c>
      <c r="D230" s="14" t="s">
        <v>211</v>
      </c>
    </row>
    <row r="231" s="1" customFormat="1" customHeight="1" spans="1:4">
      <c r="A231" s="12">
        <v>2019110204</v>
      </c>
      <c r="B231" s="13" t="s">
        <v>488</v>
      </c>
      <c r="C231" s="13" t="s">
        <v>492</v>
      </c>
      <c r="D231" s="14" t="s">
        <v>211</v>
      </c>
    </row>
    <row r="232" s="1" customFormat="1" customHeight="1" spans="1:4">
      <c r="A232" s="12">
        <v>2019110205</v>
      </c>
      <c r="B232" s="13" t="s">
        <v>488</v>
      </c>
      <c r="C232" s="13" t="s">
        <v>493</v>
      </c>
      <c r="D232" s="14" t="s">
        <v>211</v>
      </c>
    </row>
    <row r="233" s="1" customFormat="1" customHeight="1" spans="1:4">
      <c r="A233" s="12">
        <v>2019110206</v>
      </c>
      <c r="B233" s="13" t="s">
        <v>488</v>
      </c>
      <c r="C233" s="13" t="s">
        <v>494</v>
      </c>
      <c r="D233" s="14" t="s">
        <v>211</v>
      </c>
    </row>
    <row r="234" s="1" customFormat="1" customHeight="1" spans="1:4">
      <c r="A234" s="12">
        <v>2019110207</v>
      </c>
      <c r="B234" s="13" t="s">
        <v>488</v>
      </c>
      <c r="C234" s="13" t="s">
        <v>495</v>
      </c>
      <c r="D234" s="14" t="s">
        <v>211</v>
      </c>
    </row>
    <row r="235" s="1" customFormat="1" customHeight="1" spans="1:4">
      <c r="A235" s="12">
        <v>2019110208</v>
      </c>
      <c r="B235" s="13" t="s">
        <v>488</v>
      </c>
      <c r="C235" s="13" t="s">
        <v>496</v>
      </c>
      <c r="D235" s="14" t="s">
        <v>211</v>
      </c>
    </row>
    <row r="236" s="1" customFormat="1" customHeight="1" spans="1:4">
      <c r="A236" s="12">
        <v>2019110209</v>
      </c>
      <c r="B236" s="13" t="s">
        <v>497</v>
      </c>
      <c r="C236" s="13" t="s">
        <v>498</v>
      </c>
      <c r="D236" s="14" t="s">
        <v>211</v>
      </c>
    </row>
    <row r="237" s="1" customFormat="1" customHeight="1" spans="1:4">
      <c r="A237" s="12">
        <v>2019110210</v>
      </c>
      <c r="B237" s="13" t="s">
        <v>499</v>
      </c>
      <c r="C237" s="13" t="s">
        <v>500</v>
      </c>
      <c r="D237" s="14" t="s">
        <v>211</v>
      </c>
    </row>
    <row r="238" s="1" customFormat="1" customHeight="1" spans="1:4">
      <c r="A238" s="12">
        <v>2019110211</v>
      </c>
      <c r="B238" s="13" t="s">
        <v>499</v>
      </c>
      <c r="C238" s="13" t="s">
        <v>501</v>
      </c>
      <c r="D238" s="14" t="s">
        <v>211</v>
      </c>
    </row>
    <row r="239" s="1" customFormat="1" customHeight="1" spans="1:4">
      <c r="A239" s="12">
        <v>2019110212</v>
      </c>
      <c r="B239" s="13" t="s">
        <v>499</v>
      </c>
      <c r="C239" s="13" t="s">
        <v>502</v>
      </c>
      <c r="D239" s="14" t="s">
        <v>211</v>
      </c>
    </row>
    <row r="240" s="1" customFormat="1" customHeight="1" spans="1:4">
      <c r="A240" s="12">
        <v>2019110213</v>
      </c>
      <c r="B240" s="13" t="s">
        <v>499</v>
      </c>
      <c r="C240" s="13" t="s">
        <v>503</v>
      </c>
      <c r="D240" s="14" t="s">
        <v>211</v>
      </c>
    </row>
    <row r="241" s="1" customFormat="1" customHeight="1" spans="1:4">
      <c r="A241" s="12">
        <v>2019110214</v>
      </c>
      <c r="B241" s="13" t="s">
        <v>504</v>
      </c>
      <c r="C241" s="13" t="s">
        <v>436</v>
      </c>
      <c r="D241" s="14" t="s">
        <v>211</v>
      </c>
    </row>
    <row r="242" s="1" customFormat="1" customHeight="1" spans="1:4">
      <c r="A242" s="12">
        <v>2019110215</v>
      </c>
      <c r="B242" s="13" t="s">
        <v>504</v>
      </c>
      <c r="C242" s="13" t="s">
        <v>505</v>
      </c>
      <c r="D242" s="14" t="s">
        <v>211</v>
      </c>
    </row>
    <row r="243" s="1" customFormat="1" customHeight="1" spans="1:4">
      <c r="A243" s="12">
        <v>2019110216</v>
      </c>
      <c r="B243" s="13" t="s">
        <v>504</v>
      </c>
      <c r="C243" s="13" t="s">
        <v>506</v>
      </c>
      <c r="D243" s="14" t="s">
        <v>211</v>
      </c>
    </row>
    <row r="244" s="1" customFormat="1" customHeight="1" spans="1:4">
      <c r="A244" s="12">
        <v>2019110217</v>
      </c>
      <c r="B244" s="13" t="s">
        <v>504</v>
      </c>
      <c r="C244" s="13" t="s">
        <v>507</v>
      </c>
      <c r="D244" s="14" t="s">
        <v>211</v>
      </c>
    </row>
    <row r="245" s="1" customFormat="1" customHeight="1" spans="1:4">
      <c r="A245" s="12">
        <v>2019110218</v>
      </c>
      <c r="B245" s="13" t="s">
        <v>504</v>
      </c>
      <c r="C245" s="13" t="s">
        <v>508</v>
      </c>
      <c r="D245" s="14" t="s">
        <v>211</v>
      </c>
    </row>
    <row r="246" s="1" customFormat="1" customHeight="1" spans="1:4">
      <c r="A246" s="12">
        <v>2019110219</v>
      </c>
      <c r="B246" s="13" t="s">
        <v>509</v>
      </c>
      <c r="C246" s="13" t="s">
        <v>510</v>
      </c>
      <c r="D246" s="14" t="s">
        <v>211</v>
      </c>
    </row>
    <row r="247" s="1" customFormat="1" customHeight="1" spans="1:4">
      <c r="A247" s="12">
        <v>2019110220</v>
      </c>
      <c r="B247" s="13" t="s">
        <v>509</v>
      </c>
      <c r="C247" s="13" t="s">
        <v>511</v>
      </c>
      <c r="D247" s="14" t="s">
        <v>211</v>
      </c>
    </row>
    <row r="248" s="1" customFormat="1" customHeight="1" spans="1:4">
      <c r="A248" s="12">
        <v>2019110221</v>
      </c>
      <c r="B248" s="13" t="s">
        <v>509</v>
      </c>
      <c r="C248" s="13" t="s">
        <v>512</v>
      </c>
      <c r="D248" s="14" t="s">
        <v>211</v>
      </c>
    </row>
    <row r="249" s="1" customFormat="1" customHeight="1" spans="1:4">
      <c r="A249" s="12">
        <v>2019110222</v>
      </c>
      <c r="B249" s="13" t="s">
        <v>509</v>
      </c>
      <c r="C249" s="13" t="s">
        <v>513</v>
      </c>
      <c r="D249" s="14" t="s">
        <v>211</v>
      </c>
    </row>
    <row r="250" s="1" customFormat="1" customHeight="1" spans="1:4">
      <c r="A250" s="12">
        <v>2019110223</v>
      </c>
      <c r="B250" s="13" t="s">
        <v>509</v>
      </c>
      <c r="C250" s="13" t="s">
        <v>514</v>
      </c>
      <c r="D250" s="14" t="s">
        <v>211</v>
      </c>
    </row>
    <row r="251" s="1" customFormat="1" customHeight="1" spans="1:4">
      <c r="A251" s="12">
        <v>2019110224</v>
      </c>
      <c r="B251" s="13" t="s">
        <v>509</v>
      </c>
      <c r="C251" s="13" t="s">
        <v>515</v>
      </c>
      <c r="D251" s="14" t="s">
        <v>211</v>
      </c>
    </row>
    <row r="252" s="1" customFormat="1" customHeight="1" spans="1:4">
      <c r="A252" s="12">
        <v>2019110225</v>
      </c>
      <c r="B252" s="13" t="s">
        <v>509</v>
      </c>
      <c r="C252" s="13" t="s">
        <v>516</v>
      </c>
      <c r="D252" s="14" t="s">
        <v>211</v>
      </c>
    </row>
    <row r="253" s="1" customFormat="1" customHeight="1" spans="1:4">
      <c r="A253" s="12">
        <v>2019110226</v>
      </c>
      <c r="B253" s="13" t="s">
        <v>517</v>
      </c>
      <c r="C253" s="13" t="s">
        <v>518</v>
      </c>
      <c r="D253" s="14" t="s">
        <v>211</v>
      </c>
    </row>
    <row r="254" s="1" customFormat="1" customHeight="1" spans="1:4">
      <c r="A254" s="12">
        <v>2019110227</v>
      </c>
      <c r="B254" s="13" t="s">
        <v>519</v>
      </c>
      <c r="C254" s="13" t="s">
        <v>520</v>
      </c>
      <c r="D254" s="14" t="s">
        <v>211</v>
      </c>
    </row>
    <row r="255" s="1" customFormat="1" customHeight="1" spans="1:4">
      <c r="A255" s="12">
        <v>2019110228</v>
      </c>
      <c r="B255" s="13" t="s">
        <v>521</v>
      </c>
      <c r="C255" s="13" t="s">
        <v>522</v>
      </c>
      <c r="D255" s="14" t="s">
        <v>211</v>
      </c>
    </row>
    <row r="256" s="1" customFormat="1" customHeight="1" spans="1:4">
      <c r="A256" s="12">
        <v>2019110229</v>
      </c>
      <c r="B256" s="13" t="s">
        <v>523</v>
      </c>
      <c r="C256" s="13" t="s">
        <v>524</v>
      </c>
      <c r="D256" s="14" t="s">
        <v>211</v>
      </c>
    </row>
    <row r="257" s="1" customFormat="1" customHeight="1" spans="1:4">
      <c r="A257" s="12">
        <v>2019110230</v>
      </c>
      <c r="B257" s="13" t="s">
        <v>525</v>
      </c>
      <c r="C257" s="13" t="s">
        <v>526</v>
      </c>
      <c r="D257" s="14" t="s">
        <v>211</v>
      </c>
    </row>
    <row r="258" s="1" customFormat="1" customHeight="1" spans="1:4">
      <c r="A258" s="12">
        <v>2019110231</v>
      </c>
      <c r="B258" s="13" t="s">
        <v>525</v>
      </c>
      <c r="C258" s="13" t="s">
        <v>527</v>
      </c>
      <c r="D258" s="14" t="s">
        <v>211</v>
      </c>
    </row>
    <row r="259" s="1" customFormat="1" customHeight="1" spans="1:4">
      <c r="A259" s="12">
        <v>2019110232</v>
      </c>
      <c r="B259" s="13" t="s">
        <v>525</v>
      </c>
      <c r="C259" s="13" t="s">
        <v>528</v>
      </c>
      <c r="D259" s="14" t="s">
        <v>211</v>
      </c>
    </row>
    <row r="260" s="1" customFormat="1" customHeight="1" spans="1:4">
      <c r="A260" s="12">
        <v>2019110233</v>
      </c>
      <c r="B260" s="13" t="s">
        <v>529</v>
      </c>
      <c r="C260" s="13" t="s">
        <v>530</v>
      </c>
      <c r="D260" s="14" t="s">
        <v>211</v>
      </c>
    </row>
    <row r="261" s="1" customFormat="1" customHeight="1" spans="1:4">
      <c r="A261" s="12">
        <v>2019110234</v>
      </c>
      <c r="B261" s="13" t="s">
        <v>531</v>
      </c>
      <c r="C261" s="13" t="s">
        <v>532</v>
      </c>
      <c r="D261" s="14" t="s">
        <v>211</v>
      </c>
    </row>
    <row r="262" s="1" customFormat="1" customHeight="1" spans="1:4">
      <c r="A262" s="12">
        <v>2019110235</v>
      </c>
      <c r="B262" s="13" t="s">
        <v>533</v>
      </c>
      <c r="C262" s="13" t="s">
        <v>534</v>
      </c>
      <c r="D262" s="14" t="s">
        <v>211</v>
      </c>
    </row>
    <row r="263" s="1" customFormat="1" customHeight="1" spans="1:4">
      <c r="A263" s="12">
        <v>2019110236</v>
      </c>
      <c r="B263" s="13" t="s">
        <v>533</v>
      </c>
      <c r="C263" s="13" t="s">
        <v>535</v>
      </c>
      <c r="D263" s="14" t="s">
        <v>211</v>
      </c>
    </row>
    <row r="264" s="1" customFormat="1" customHeight="1" spans="1:4">
      <c r="A264" s="12">
        <v>2019110237</v>
      </c>
      <c r="B264" s="13" t="s">
        <v>536</v>
      </c>
      <c r="C264" s="13" t="s">
        <v>537</v>
      </c>
      <c r="D264" s="14" t="s">
        <v>211</v>
      </c>
    </row>
    <row r="265" s="1" customFormat="1" customHeight="1" spans="1:4">
      <c r="A265" s="12">
        <v>2019110238</v>
      </c>
      <c r="B265" s="13" t="s">
        <v>538</v>
      </c>
      <c r="C265" s="13" t="s">
        <v>539</v>
      </c>
      <c r="D265" s="14" t="s">
        <v>211</v>
      </c>
    </row>
    <row r="266" s="1" customFormat="1" customHeight="1" spans="1:4">
      <c r="A266" s="12">
        <v>2019110239</v>
      </c>
      <c r="B266" s="13" t="s">
        <v>354</v>
      </c>
      <c r="C266" s="13" t="s">
        <v>540</v>
      </c>
      <c r="D266" s="14" t="s">
        <v>211</v>
      </c>
    </row>
    <row r="267" s="1" customFormat="1" customHeight="1" spans="1:4">
      <c r="A267" s="12">
        <v>2019110240</v>
      </c>
      <c r="B267" s="13" t="s">
        <v>541</v>
      </c>
      <c r="C267" s="13" t="s">
        <v>542</v>
      </c>
      <c r="D267" s="14" t="s">
        <v>211</v>
      </c>
    </row>
    <row r="268" s="1" customFormat="1" customHeight="1" spans="1:4">
      <c r="A268" s="12">
        <v>2019110241</v>
      </c>
      <c r="B268" s="13" t="s">
        <v>354</v>
      </c>
      <c r="C268" s="13" t="s">
        <v>543</v>
      </c>
      <c r="D268" s="14" t="s">
        <v>211</v>
      </c>
    </row>
    <row r="269" s="1" customFormat="1" customHeight="1" spans="1:4">
      <c r="A269" s="12">
        <v>2019110242</v>
      </c>
      <c r="B269" s="13" t="s">
        <v>488</v>
      </c>
      <c r="C269" s="13" t="s">
        <v>544</v>
      </c>
      <c r="D269" s="14" t="s">
        <v>211</v>
      </c>
    </row>
    <row r="270" s="1" customFormat="1" customHeight="1" spans="1:4">
      <c r="A270" s="12">
        <v>2019110243</v>
      </c>
      <c r="B270" s="13" t="s">
        <v>488</v>
      </c>
      <c r="C270" s="13" t="s">
        <v>545</v>
      </c>
      <c r="D270" s="14" t="s">
        <v>211</v>
      </c>
    </row>
    <row r="271" s="1" customFormat="1" customHeight="1" spans="1:4">
      <c r="A271" s="12">
        <v>2019110244</v>
      </c>
      <c r="B271" s="13" t="s">
        <v>354</v>
      </c>
      <c r="C271" s="13" t="s">
        <v>546</v>
      </c>
      <c r="D271" s="14" t="s">
        <v>211</v>
      </c>
    </row>
    <row r="272" s="1" customFormat="1" customHeight="1" spans="1:4">
      <c r="A272" s="12">
        <v>2019110245</v>
      </c>
      <c r="B272" s="13" t="s">
        <v>406</v>
      </c>
      <c r="C272" s="13" t="s">
        <v>547</v>
      </c>
      <c r="D272" s="14" t="s">
        <v>211</v>
      </c>
    </row>
    <row r="273" s="1" customFormat="1" customHeight="1" spans="1:4">
      <c r="A273" s="12">
        <v>2019110246</v>
      </c>
      <c r="B273" s="13" t="s">
        <v>548</v>
      </c>
      <c r="C273" s="13" t="s">
        <v>549</v>
      </c>
      <c r="D273" s="14" t="s">
        <v>211</v>
      </c>
    </row>
    <row r="274" s="1" customFormat="1" customHeight="1" spans="1:4">
      <c r="A274" s="12">
        <v>2019110247</v>
      </c>
      <c r="B274" s="13" t="s">
        <v>499</v>
      </c>
      <c r="C274" s="13" t="s">
        <v>550</v>
      </c>
      <c r="D274" s="14" t="s">
        <v>211</v>
      </c>
    </row>
    <row r="275" s="1" customFormat="1" customHeight="1" spans="1:4">
      <c r="A275" s="12">
        <v>2019110248</v>
      </c>
      <c r="B275" s="15" t="s">
        <v>329</v>
      </c>
      <c r="C275" s="13" t="s">
        <v>551</v>
      </c>
      <c r="D275" s="14" t="s">
        <v>211</v>
      </c>
    </row>
    <row r="276" s="1" customFormat="1" customHeight="1" spans="1:4">
      <c r="A276" s="12">
        <v>2019110249</v>
      </c>
      <c r="B276" s="15" t="s">
        <v>418</v>
      </c>
      <c r="C276" s="13" t="s">
        <v>552</v>
      </c>
      <c r="D276" s="14" t="s">
        <v>211</v>
      </c>
    </row>
    <row r="277" s="1" customFormat="1" customHeight="1" spans="1:4">
      <c r="A277" s="12">
        <v>2019110250</v>
      </c>
      <c r="B277" s="13" t="s">
        <v>553</v>
      </c>
      <c r="C277" s="13" t="s">
        <v>554</v>
      </c>
      <c r="D277" s="14" t="s">
        <v>211</v>
      </c>
    </row>
    <row r="278" s="1" customFormat="1" customHeight="1" spans="1:4">
      <c r="A278" s="12">
        <v>2019110251</v>
      </c>
      <c r="B278" s="13" t="s">
        <v>555</v>
      </c>
      <c r="C278" s="13" t="s">
        <v>556</v>
      </c>
      <c r="D278" s="14" t="s">
        <v>211</v>
      </c>
    </row>
    <row r="279" s="1" customFormat="1" customHeight="1" spans="1:4">
      <c r="A279" s="12">
        <v>2019110252</v>
      </c>
      <c r="B279" s="13" t="s">
        <v>557</v>
      </c>
      <c r="C279" s="13" t="s">
        <v>558</v>
      </c>
      <c r="D279" s="14" t="s">
        <v>211</v>
      </c>
    </row>
    <row r="280" s="1" customFormat="1" customHeight="1" spans="1:4">
      <c r="A280" s="12">
        <v>2019110253</v>
      </c>
      <c r="B280" s="13" t="s">
        <v>559</v>
      </c>
      <c r="C280" s="13" t="s">
        <v>560</v>
      </c>
      <c r="D280" s="14" t="s">
        <v>211</v>
      </c>
    </row>
    <row r="281" s="1" customFormat="1" customHeight="1" spans="1:4">
      <c r="A281" s="12">
        <v>2019110254</v>
      </c>
      <c r="B281" s="13" t="s">
        <v>561</v>
      </c>
      <c r="C281" s="13" t="s">
        <v>562</v>
      </c>
      <c r="D281" s="14" t="s">
        <v>211</v>
      </c>
    </row>
    <row r="282" s="1" customFormat="1" customHeight="1" spans="1:4">
      <c r="A282" s="12">
        <v>2019110255</v>
      </c>
      <c r="B282" s="13" t="s">
        <v>563</v>
      </c>
      <c r="C282" s="13" t="s">
        <v>564</v>
      </c>
      <c r="D282" s="14" t="s">
        <v>211</v>
      </c>
    </row>
    <row r="283" s="1" customFormat="1" customHeight="1" spans="1:4">
      <c r="A283" s="12">
        <v>2019110256</v>
      </c>
      <c r="B283" s="13" t="s">
        <v>565</v>
      </c>
      <c r="C283" s="13" t="s">
        <v>566</v>
      </c>
      <c r="D283" s="14" t="s">
        <v>211</v>
      </c>
    </row>
    <row r="284" s="1" customFormat="1" customHeight="1" spans="1:4">
      <c r="A284" s="12">
        <v>2019110257</v>
      </c>
      <c r="B284" s="13" t="s">
        <v>567</v>
      </c>
      <c r="C284" s="13" t="s">
        <v>568</v>
      </c>
      <c r="D284" s="14" t="s">
        <v>211</v>
      </c>
    </row>
    <row r="285" s="1" customFormat="1" customHeight="1" spans="1:4">
      <c r="A285" s="12">
        <v>2019110258</v>
      </c>
      <c r="B285" s="13" t="s">
        <v>569</v>
      </c>
      <c r="C285" s="13" t="s">
        <v>570</v>
      </c>
      <c r="D285" s="14" t="s">
        <v>211</v>
      </c>
    </row>
    <row r="286" s="1" customFormat="1" customHeight="1" spans="1:4">
      <c r="A286" s="12">
        <v>2019110259</v>
      </c>
      <c r="B286" s="13" t="s">
        <v>571</v>
      </c>
      <c r="C286" s="13" t="s">
        <v>572</v>
      </c>
      <c r="D286" s="14" t="s">
        <v>211</v>
      </c>
    </row>
    <row r="287" s="1" customFormat="1" customHeight="1" spans="1:4">
      <c r="A287" s="12">
        <v>2019110260</v>
      </c>
      <c r="B287" s="13" t="s">
        <v>573</v>
      </c>
      <c r="C287" s="13" t="s">
        <v>574</v>
      </c>
      <c r="D287" s="14" t="s">
        <v>211</v>
      </c>
    </row>
    <row r="288" s="1" customFormat="1" customHeight="1" spans="1:4">
      <c r="A288" s="12">
        <v>2019110261</v>
      </c>
      <c r="B288" s="13" t="s">
        <v>565</v>
      </c>
      <c r="C288" s="13" t="s">
        <v>575</v>
      </c>
      <c r="D288" s="14" t="s">
        <v>211</v>
      </c>
    </row>
    <row r="289" s="1" customFormat="1" customHeight="1" spans="1:4">
      <c r="A289" s="12">
        <v>2019110262</v>
      </c>
      <c r="B289" s="13" t="s">
        <v>567</v>
      </c>
      <c r="C289" s="13" t="s">
        <v>576</v>
      </c>
      <c r="D289" s="14" t="s">
        <v>211</v>
      </c>
    </row>
    <row r="290" s="1" customFormat="1" customHeight="1" spans="1:4">
      <c r="A290" s="12">
        <v>2019110263</v>
      </c>
      <c r="B290" s="13" t="s">
        <v>577</v>
      </c>
      <c r="C290" s="13" t="s">
        <v>578</v>
      </c>
      <c r="D290" s="14" t="s">
        <v>211</v>
      </c>
    </row>
    <row r="291" s="1" customFormat="1" customHeight="1" spans="1:4">
      <c r="A291" s="12">
        <v>2019110264</v>
      </c>
      <c r="B291" s="13" t="s">
        <v>579</v>
      </c>
      <c r="C291" s="13" t="s">
        <v>580</v>
      </c>
      <c r="D291" s="14" t="s">
        <v>211</v>
      </c>
    </row>
    <row r="292" s="1" customFormat="1" customHeight="1" spans="1:4">
      <c r="A292" s="12">
        <v>2019110265</v>
      </c>
      <c r="B292" s="13" t="s">
        <v>581</v>
      </c>
      <c r="C292" s="13" t="s">
        <v>582</v>
      </c>
      <c r="D292" s="14" t="s">
        <v>211</v>
      </c>
    </row>
    <row r="293" s="1" customFormat="1" customHeight="1" spans="1:4">
      <c r="A293" s="12">
        <v>2019110266</v>
      </c>
      <c r="B293" s="13" t="s">
        <v>583</v>
      </c>
      <c r="C293" s="13" t="s">
        <v>584</v>
      </c>
      <c r="D293" s="14" t="s">
        <v>211</v>
      </c>
    </row>
    <row r="294" s="1" customFormat="1" customHeight="1" spans="1:4">
      <c r="A294" s="12">
        <v>2019110267</v>
      </c>
      <c r="B294" s="13" t="s">
        <v>585</v>
      </c>
      <c r="C294" s="13" t="s">
        <v>586</v>
      </c>
      <c r="D294" s="14" t="s">
        <v>211</v>
      </c>
    </row>
    <row r="295" s="1" customFormat="1" customHeight="1" spans="1:4">
      <c r="A295" s="12">
        <v>2019110268</v>
      </c>
      <c r="B295" s="13" t="s">
        <v>587</v>
      </c>
      <c r="C295" s="13" t="s">
        <v>588</v>
      </c>
      <c r="D295" s="14" t="s">
        <v>211</v>
      </c>
    </row>
    <row r="296" s="1" customFormat="1" customHeight="1" spans="1:4">
      <c r="A296" s="12">
        <v>2019110269</v>
      </c>
      <c r="B296" s="13" t="s">
        <v>581</v>
      </c>
      <c r="C296" s="13" t="s">
        <v>589</v>
      </c>
      <c r="D296" s="14" t="s">
        <v>211</v>
      </c>
    </row>
    <row r="297" s="1" customFormat="1" customHeight="1" spans="1:4">
      <c r="A297" s="12">
        <v>2019110270</v>
      </c>
      <c r="B297" s="13" t="s">
        <v>567</v>
      </c>
      <c r="C297" s="13" t="s">
        <v>590</v>
      </c>
      <c r="D297" s="14" t="s">
        <v>211</v>
      </c>
    </row>
    <row r="298" s="1" customFormat="1" customHeight="1" spans="1:4">
      <c r="A298" s="12">
        <v>2019110271</v>
      </c>
      <c r="B298" s="13" t="s">
        <v>591</v>
      </c>
      <c r="C298" s="13" t="s">
        <v>592</v>
      </c>
      <c r="D298" s="14" t="s">
        <v>211</v>
      </c>
    </row>
    <row r="299" s="1" customFormat="1" customHeight="1" spans="1:4">
      <c r="A299" s="12">
        <v>2019110272</v>
      </c>
      <c r="B299" s="13" t="s">
        <v>561</v>
      </c>
      <c r="C299" s="13" t="s">
        <v>593</v>
      </c>
      <c r="D299" s="14" t="s">
        <v>211</v>
      </c>
    </row>
    <row r="300" s="1" customFormat="1" customHeight="1" spans="1:4">
      <c r="A300" s="12">
        <v>2019110273</v>
      </c>
      <c r="B300" s="13" t="s">
        <v>561</v>
      </c>
      <c r="C300" s="13" t="s">
        <v>594</v>
      </c>
      <c r="D300" s="14" t="s">
        <v>211</v>
      </c>
    </row>
    <row r="301" s="1" customFormat="1" customHeight="1" spans="1:4">
      <c r="A301" s="12">
        <v>2019110274</v>
      </c>
      <c r="B301" s="13" t="s">
        <v>567</v>
      </c>
      <c r="C301" s="13" t="s">
        <v>595</v>
      </c>
      <c r="D301" s="14" t="s">
        <v>211</v>
      </c>
    </row>
    <row r="302" s="1" customFormat="1" customHeight="1" spans="1:4">
      <c r="A302" s="12">
        <v>2019110275</v>
      </c>
      <c r="B302" s="13" t="s">
        <v>596</v>
      </c>
      <c r="C302" s="13" t="s">
        <v>597</v>
      </c>
      <c r="D302" s="14" t="s">
        <v>211</v>
      </c>
    </row>
    <row r="303" s="1" customFormat="1" customHeight="1" spans="1:4">
      <c r="A303" s="12">
        <v>2019110276</v>
      </c>
      <c r="B303" s="13" t="s">
        <v>598</v>
      </c>
      <c r="C303" s="13" t="s">
        <v>599</v>
      </c>
      <c r="D303" s="14" t="s">
        <v>211</v>
      </c>
    </row>
    <row r="304" s="1" customFormat="1" customHeight="1" spans="1:4">
      <c r="A304" s="12">
        <v>2019110277</v>
      </c>
      <c r="B304" s="13" t="s">
        <v>583</v>
      </c>
      <c r="C304" s="13" t="s">
        <v>600</v>
      </c>
      <c r="D304" s="14" t="s">
        <v>211</v>
      </c>
    </row>
    <row r="305" s="1" customFormat="1" customHeight="1" spans="1:4">
      <c r="A305" s="12">
        <v>2019110278</v>
      </c>
      <c r="B305" s="13" t="s">
        <v>585</v>
      </c>
      <c r="C305" s="13" t="s">
        <v>601</v>
      </c>
      <c r="D305" s="14" t="s">
        <v>211</v>
      </c>
    </row>
    <row r="306" s="1" customFormat="1" customHeight="1" spans="1:4">
      <c r="A306" s="12">
        <v>2019110279</v>
      </c>
      <c r="B306" s="13" t="s">
        <v>583</v>
      </c>
      <c r="C306" s="13" t="s">
        <v>602</v>
      </c>
      <c r="D306" s="14" t="s">
        <v>211</v>
      </c>
    </row>
    <row r="307" s="1" customFormat="1" customHeight="1" spans="1:4">
      <c r="A307" s="12">
        <v>2019110280</v>
      </c>
      <c r="B307" s="13" t="s">
        <v>598</v>
      </c>
      <c r="C307" s="13" t="s">
        <v>603</v>
      </c>
      <c r="D307" s="14" t="s">
        <v>211</v>
      </c>
    </row>
    <row r="308" s="1" customFormat="1" customHeight="1" spans="1:4">
      <c r="A308" s="12">
        <v>2019110281</v>
      </c>
      <c r="B308" s="13" t="s">
        <v>561</v>
      </c>
      <c r="C308" s="13" t="s">
        <v>436</v>
      </c>
      <c r="D308" s="14" t="s">
        <v>211</v>
      </c>
    </row>
    <row r="309" s="1" customFormat="1" customHeight="1" spans="1:4">
      <c r="A309" s="12">
        <v>2019110282</v>
      </c>
      <c r="B309" s="13" t="s">
        <v>565</v>
      </c>
      <c r="C309" s="13" t="s">
        <v>604</v>
      </c>
      <c r="D309" s="14" t="s">
        <v>211</v>
      </c>
    </row>
    <row r="310" s="1" customFormat="1" customHeight="1" spans="1:4">
      <c r="A310" s="12">
        <v>2019110283</v>
      </c>
      <c r="B310" s="13" t="s">
        <v>569</v>
      </c>
      <c r="C310" s="13" t="s">
        <v>605</v>
      </c>
      <c r="D310" s="14" t="s">
        <v>211</v>
      </c>
    </row>
    <row r="311" s="1" customFormat="1" customHeight="1" spans="1:4">
      <c r="A311" s="12">
        <v>2019110284</v>
      </c>
      <c r="B311" s="13" t="s">
        <v>606</v>
      </c>
      <c r="C311" s="13" t="s">
        <v>607</v>
      </c>
      <c r="D311" s="14" t="s">
        <v>211</v>
      </c>
    </row>
    <row r="312" s="1" customFormat="1" customHeight="1" spans="1:4">
      <c r="A312" s="12">
        <v>2019110285</v>
      </c>
      <c r="B312" s="13" t="s">
        <v>587</v>
      </c>
      <c r="C312" s="13" t="s">
        <v>608</v>
      </c>
      <c r="D312" s="14" t="s">
        <v>211</v>
      </c>
    </row>
    <row r="313" s="1" customFormat="1" customHeight="1" spans="1:4">
      <c r="A313" s="12">
        <v>2019110286</v>
      </c>
      <c r="B313" s="13" t="s">
        <v>565</v>
      </c>
      <c r="C313" s="13" t="s">
        <v>609</v>
      </c>
      <c r="D313" s="14" t="s">
        <v>211</v>
      </c>
    </row>
    <row r="314" s="1" customFormat="1" customHeight="1" spans="1:4">
      <c r="A314" s="12">
        <v>2019110287</v>
      </c>
      <c r="B314" s="13" t="s">
        <v>583</v>
      </c>
      <c r="C314" s="13" t="s">
        <v>610</v>
      </c>
      <c r="D314" s="14" t="s">
        <v>211</v>
      </c>
    </row>
    <row r="315" s="1" customFormat="1" customHeight="1" spans="1:4">
      <c r="A315" s="12">
        <v>2019110288</v>
      </c>
      <c r="B315" s="13" t="s">
        <v>573</v>
      </c>
      <c r="C315" s="13" t="s">
        <v>611</v>
      </c>
      <c r="D315" s="14" t="s">
        <v>211</v>
      </c>
    </row>
    <row r="316" s="1" customFormat="1" customHeight="1" spans="1:4">
      <c r="A316" s="12">
        <v>2019110289</v>
      </c>
      <c r="B316" s="13" t="s">
        <v>561</v>
      </c>
      <c r="C316" s="13" t="s">
        <v>612</v>
      </c>
      <c r="D316" s="14" t="s">
        <v>211</v>
      </c>
    </row>
    <row r="317" s="1" customFormat="1" customHeight="1" spans="1:4">
      <c r="A317" s="12">
        <v>2019110290</v>
      </c>
      <c r="B317" s="13" t="s">
        <v>596</v>
      </c>
      <c r="C317" s="13" t="s">
        <v>613</v>
      </c>
      <c r="D317" s="14" t="s">
        <v>211</v>
      </c>
    </row>
    <row r="318" s="1" customFormat="1" customHeight="1" spans="1:4">
      <c r="A318" s="12">
        <v>2019110291</v>
      </c>
      <c r="B318" s="13" t="s">
        <v>596</v>
      </c>
      <c r="C318" s="13" t="s">
        <v>614</v>
      </c>
      <c r="D318" s="14" t="s">
        <v>211</v>
      </c>
    </row>
    <row r="319" s="1" customFormat="1" customHeight="1" spans="1:4">
      <c r="A319" s="12">
        <v>2019110292</v>
      </c>
      <c r="B319" s="13" t="s">
        <v>569</v>
      </c>
      <c r="C319" s="13" t="s">
        <v>615</v>
      </c>
      <c r="D319" s="14" t="s">
        <v>211</v>
      </c>
    </row>
    <row r="320" s="1" customFormat="1" customHeight="1" spans="1:4">
      <c r="A320" s="12">
        <v>2019110293</v>
      </c>
      <c r="B320" s="13" t="s">
        <v>577</v>
      </c>
      <c r="C320" s="13" t="s">
        <v>616</v>
      </c>
      <c r="D320" s="14" t="s">
        <v>211</v>
      </c>
    </row>
    <row r="321" s="1" customFormat="1" customHeight="1" spans="1:4">
      <c r="A321" s="12">
        <v>2019110294</v>
      </c>
      <c r="B321" s="13" t="s">
        <v>606</v>
      </c>
      <c r="C321" s="13" t="s">
        <v>617</v>
      </c>
      <c r="D321" s="14" t="s">
        <v>211</v>
      </c>
    </row>
    <row r="322" s="1" customFormat="1" customHeight="1" spans="1:4">
      <c r="A322" s="12">
        <v>2019110295</v>
      </c>
      <c r="B322" s="13" t="s">
        <v>561</v>
      </c>
      <c r="C322" s="13" t="s">
        <v>618</v>
      </c>
      <c r="D322" s="14" t="s">
        <v>211</v>
      </c>
    </row>
    <row r="323" s="1" customFormat="1" customHeight="1" spans="1:4">
      <c r="A323" s="12">
        <v>2019110296</v>
      </c>
      <c r="B323" s="13" t="s">
        <v>606</v>
      </c>
      <c r="C323" s="13" t="s">
        <v>619</v>
      </c>
      <c r="D323" s="14" t="s">
        <v>211</v>
      </c>
    </row>
    <row r="324" s="1" customFormat="1" customHeight="1" spans="1:4">
      <c r="A324" s="12">
        <v>2019110297</v>
      </c>
      <c r="B324" s="13" t="s">
        <v>620</v>
      </c>
      <c r="C324" s="13" t="s">
        <v>621</v>
      </c>
      <c r="D324" s="14" t="s">
        <v>211</v>
      </c>
    </row>
    <row r="325" s="1" customFormat="1" customHeight="1" spans="1:4">
      <c r="A325" s="12">
        <v>2019110298</v>
      </c>
      <c r="B325" s="13" t="s">
        <v>583</v>
      </c>
      <c r="C325" s="13" t="s">
        <v>622</v>
      </c>
      <c r="D325" s="14" t="s">
        <v>211</v>
      </c>
    </row>
    <row r="326" s="1" customFormat="1" customHeight="1" spans="1:4">
      <c r="A326" s="12">
        <v>2019110299</v>
      </c>
      <c r="B326" s="13" t="s">
        <v>567</v>
      </c>
      <c r="C326" s="13" t="s">
        <v>623</v>
      </c>
      <c r="D326" s="14" t="s">
        <v>211</v>
      </c>
    </row>
    <row r="327" s="1" customFormat="1" customHeight="1" spans="1:4">
      <c r="A327" s="12">
        <v>2019110300</v>
      </c>
      <c r="B327" s="13" t="s">
        <v>596</v>
      </c>
      <c r="C327" s="13" t="s">
        <v>624</v>
      </c>
      <c r="D327" s="14" t="s">
        <v>211</v>
      </c>
    </row>
    <row r="328" s="1" customFormat="1" customHeight="1" spans="1:4">
      <c r="A328" s="12">
        <v>2019110301</v>
      </c>
      <c r="B328" s="13" t="s">
        <v>561</v>
      </c>
      <c r="C328" s="13" t="s">
        <v>625</v>
      </c>
      <c r="D328" s="14" t="s">
        <v>211</v>
      </c>
    </row>
    <row r="329" s="1" customFormat="1" customHeight="1" spans="1:4">
      <c r="A329" s="12">
        <v>2019110302</v>
      </c>
      <c r="B329" s="13" t="s">
        <v>563</v>
      </c>
      <c r="C329" s="13" t="s">
        <v>626</v>
      </c>
      <c r="D329" s="14" t="s">
        <v>211</v>
      </c>
    </row>
    <row r="330" s="1" customFormat="1" customHeight="1" spans="1:4">
      <c r="A330" s="12">
        <v>2019110303</v>
      </c>
      <c r="B330" s="13" t="s">
        <v>565</v>
      </c>
      <c r="C330" s="13" t="s">
        <v>627</v>
      </c>
      <c r="D330" s="14" t="s">
        <v>211</v>
      </c>
    </row>
    <row r="331" s="1" customFormat="1" customHeight="1" spans="1:4">
      <c r="A331" s="12">
        <v>2019110304</v>
      </c>
      <c r="B331" s="13" t="s">
        <v>585</v>
      </c>
      <c r="C331" s="13" t="s">
        <v>628</v>
      </c>
      <c r="D331" s="14" t="s">
        <v>211</v>
      </c>
    </row>
    <row r="332" s="1" customFormat="1" customHeight="1" spans="1:4">
      <c r="A332" s="12">
        <v>2019110305</v>
      </c>
      <c r="B332" s="13" t="s">
        <v>563</v>
      </c>
      <c r="C332" s="13" t="s">
        <v>629</v>
      </c>
      <c r="D332" s="14" t="s">
        <v>211</v>
      </c>
    </row>
    <row r="333" s="1" customFormat="1" customHeight="1" spans="1:4">
      <c r="A333" s="12">
        <v>2019110306</v>
      </c>
      <c r="B333" s="13" t="s">
        <v>583</v>
      </c>
      <c r="C333" s="13" t="s">
        <v>630</v>
      </c>
      <c r="D333" s="14" t="s">
        <v>211</v>
      </c>
    </row>
    <row r="334" s="1" customFormat="1" customHeight="1" spans="1:4">
      <c r="A334" s="12">
        <v>2019110307</v>
      </c>
      <c r="B334" s="13" t="s">
        <v>577</v>
      </c>
      <c r="C334" s="13" t="s">
        <v>631</v>
      </c>
      <c r="D334" s="14" t="s">
        <v>211</v>
      </c>
    </row>
    <row r="335" s="1" customFormat="1" customHeight="1" spans="1:4">
      <c r="A335" s="12">
        <v>2019110308</v>
      </c>
      <c r="B335" s="13" t="s">
        <v>563</v>
      </c>
      <c r="C335" s="13" t="s">
        <v>632</v>
      </c>
      <c r="D335" s="14" t="s">
        <v>211</v>
      </c>
    </row>
    <row r="336" s="1" customFormat="1" customHeight="1" spans="1:4">
      <c r="A336" s="12">
        <v>2019110309</v>
      </c>
      <c r="B336" s="13" t="s">
        <v>563</v>
      </c>
      <c r="C336" s="13" t="s">
        <v>633</v>
      </c>
      <c r="D336" s="14" t="s">
        <v>211</v>
      </c>
    </row>
    <row r="337" s="1" customFormat="1" customHeight="1" spans="1:4">
      <c r="A337" s="12">
        <v>2019110310</v>
      </c>
      <c r="B337" s="13" t="s">
        <v>567</v>
      </c>
      <c r="C337" s="13" t="s">
        <v>634</v>
      </c>
      <c r="D337" s="14" t="s">
        <v>211</v>
      </c>
    </row>
    <row r="338" s="1" customFormat="1" customHeight="1" spans="1:4">
      <c r="A338" s="12">
        <v>2019110311</v>
      </c>
      <c r="B338" s="13" t="s">
        <v>620</v>
      </c>
      <c r="C338" s="13" t="s">
        <v>635</v>
      </c>
      <c r="D338" s="14" t="s">
        <v>211</v>
      </c>
    </row>
    <row r="339" s="1" customFormat="1" customHeight="1" spans="1:4">
      <c r="A339" s="12">
        <v>2019110312</v>
      </c>
      <c r="B339" s="13" t="s">
        <v>567</v>
      </c>
      <c r="C339" s="13" t="s">
        <v>636</v>
      </c>
      <c r="D339" s="14" t="s">
        <v>211</v>
      </c>
    </row>
    <row r="340" s="1" customFormat="1" customHeight="1" spans="1:4">
      <c r="A340" s="12">
        <v>2019110313</v>
      </c>
      <c r="B340" s="13" t="s">
        <v>637</v>
      </c>
      <c r="C340" s="13" t="s">
        <v>638</v>
      </c>
      <c r="D340" s="14" t="s">
        <v>211</v>
      </c>
    </row>
    <row r="341" s="1" customFormat="1" customHeight="1" spans="1:4">
      <c r="A341" s="12">
        <v>2019110314</v>
      </c>
      <c r="B341" s="13" t="s">
        <v>637</v>
      </c>
      <c r="C341" s="13" t="s">
        <v>639</v>
      </c>
      <c r="D341" s="14" t="s">
        <v>211</v>
      </c>
    </row>
    <row r="342" s="1" customFormat="1" customHeight="1" spans="1:4">
      <c r="A342" s="12">
        <v>2019110315</v>
      </c>
      <c r="B342" s="13" t="s">
        <v>606</v>
      </c>
      <c r="C342" s="13" t="s">
        <v>640</v>
      </c>
      <c r="D342" s="14" t="s">
        <v>211</v>
      </c>
    </row>
    <row r="343" s="1" customFormat="1" customHeight="1" spans="1:4">
      <c r="A343" s="12">
        <v>2019110316</v>
      </c>
      <c r="B343" s="13" t="s">
        <v>585</v>
      </c>
      <c r="C343" s="13" t="s">
        <v>641</v>
      </c>
      <c r="D343" s="14" t="s">
        <v>211</v>
      </c>
    </row>
    <row r="344" s="1" customFormat="1" customHeight="1" spans="1:4">
      <c r="A344" s="12">
        <v>2019110317</v>
      </c>
      <c r="B344" s="13" t="s">
        <v>642</v>
      </c>
      <c r="C344" s="13" t="s">
        <v>643</v>
      </c>
      <c r="D344" s="14" t="s">
        <v>211</v>
      </c>
    </row>
    <row r="345" s="1" customFormat="1" customHeight="1" spans="1:4">
      <c r="A345" s="12">
        <v>2019110318</v>
      </c>
      <c r="B345" s="13" t="s">
        <v>644</v>
      </c>
      <c r="C345" s="13" t="s">
        <v>645</v>
      </c>
      <c r="D345" s="14" t="s">
        <v>211</v>
      </c>
    </row>
    <row r="346" s="1" customFormat="1" customHeight="1" spans="1:4">
      <c r="A346" s="12">
        <v>2019110319</v>
      </c>
      <c r="B346" s="13" t="s">
        <v>583</v>
      </c>
      <c r="C346" s="13" t="s">
        <v>646</v>
      </c>
      <c r="D346" s="14" t="s">
        <v>211</v>
      </c>
    </row>
    <row r="347" s="1" customFormat="1" customHeight="1" spans="1:4">
      <c r="A347" s="12">
        <v>2019110320</v>
      </c>
      <c r="B347" s="13" t="s">
        <v>583</v>
      </c>
      <c r="C347" s="13" t="s">
        <v>647</v>
      </c>
      <c r="D347" s="14" t="s">
        <v>211</v>
      </c>
    </row>
    <row r="348" s="1" customFormat="1" customHeight="1" spans="1:4">
      <c r="A348" s="12">
        <v>2019110321</v>
      </c>
      <c r="B348" s="13" t="s">
        <v>585</v>
      </c>
      <c r="C348" s="13" t="s">
        <v>648</v>
      </c>
      <c r="D348" s="14" t="s">
        <v>211</v>
      </c>
    </row>
    <row r="349" s="1" customFormat="1" customHeight="1" spans="1:4">
      <c r="A349" s="12">
        <v>2019110322</v>
      </c>
      <c r="B349" s="13" t="s">
        <v>620</v>
      </c>
      <c r="C349" s="13" t="s">
        <v>649</v>
      </c>
      <c r="D349" s="14" t="s">
        <v>211</v>
      </c>
    </row>
    <row r="350" s="1" customFormat="1" customHeight="1" spans="1:4">
      <c r="A350" s="12">
        <v>2019110323</v>
      </c>
      <c r="B350" s="13" t="s">
        <v>563</v>
      </c>
      <c r="C350" s="13" t="s">
        <v>650</v>
      </c>
      <c r="D350" s="14" t="s">
        <v>211</v>
      </c>
    </row>
    <row r="351" s="1" customFormat="1" customHeight="1" spans="1:4">
      <c r="A351" s="12">
        <v>2019110324</v>
      </c>
      <c r="B351" s="13" t="s">
        <v>587</v>
      </c>
      <c r="C351" s="13" t="s">
        <v>651</v>
      </c>
      <c r="D351" s="14" t="s">
        <v>211</v>
      </c>
    </row>
    <row r="352" s="1" customFormat="1" customHeight="1" spans="1:4">
      <c r="A352" s="12">
        <v>2019110325</v>
      </c>
      <c r="B352" s="13" t="s">
        <v>567</v>
      </c>
      <c r="C352" s="13" t="s">
        <v>652</v>
      </c>
      <c r="D352" s="14" t="s">
        <v>211</v>
      </c>
    </row>
    <row r="353" s="1" customFormat="1" customHeight="1" spans="1:4">
      <c r="A353" s="12">
        <v>2019110326</v>
      </c>
      <c r="B353" s="13" t="s">
        <v>577</v>
      </c>
      <c r="C353" s="13" t="s">
        <v>653</v>
      </c>
      <c r="D353" s="14" t="s">
        <v>211</v>
      </c>
    </row>
    <row r="354" s="1" customFormat="1" customHeight="1" spans="1:4">
      <c r="A354" s="12">
        <v>2019110327</v>
      </c>
      <c r="B354" s="13" t="s">
        <v>654</v>
      </c>
      <c r="C354" s="13" t="s">
        <v>655</v>
      </c>
      <c r="D354" s="14" t="s">
        <v>211</v>
      </c>
    </row>
    <row r="355" s="1" customFormat="1" customHeight="1" spans="1:4">
      <c r="A355" s="12">
        <v>2019110328</v>
      </c>
      <c r="B355" s="13" t="s">
        <v>581</v>
      </c>
      <c r="C355" s="13" t="s">
        <v>656</v>
      </c>
      <c r="D355" s="14" t="s">
        <v>211</v>
      </c>
    </row>
    <row r="356" s="1" customFormat="1" customHeight="1" spans="1:4">
      <c r="A356" s="12">
        <v>2019110329</v>
      </c>
      <c r="B356" s="13" t="s">
        <v>587</v>
      </c>
      <c r="C356" s="13" t="s">
        <v>657</v>
      </c>
      <c r="D356" s="14" t="s">
        <v>211</v>
      </c>
    </row>
    <row r="357" s="1" customFormat="1" customHeight="1" spans="1:4">
      <c r="A357" s="12">
        <v>2019110330</v>
      </c>
      <c r="B357" s="13" t="s">
        <v>567</v>
      </c>
      <c r="C357" s="13" t="s">
        <v>576</v>
      </c>
      <c r="D357" s="14" t="s">
        <v>211</v>
      </c>
    </row>
    <row r="358" s="1" customFormat="1" customHeight="1" spans="1:4">
      <c r="A358" s="12">
        <v>2019110331</v>
      </c>
      <c r="B358" s="13" t="s">
        <v>573</v>
      </c>
      <c r="C358" s="13" t="s">
        <v>658</v>
      </c>
      <c r="D358" s="14" t="s">
        <v>211</v>
      </c>
    </row>
    <row r="359" s="1" customFormat="1" customHeight="1" spans="1:4">
      <c r="A359" s="12">
        <v>2019110332</v>
      </c>
      <c r="B359" s="13" t="s">
        <v>567</v>
      </c>
      <c r="C359" s="13" t="s">
        <v>659</v>
      </c>
      <c r="D359" s="14" t="s">
        <v>211</v>
      </c>
    </row>
    <row r="360" s="1" customFormat="1" customHeight="1" spans="1:4">
      <c r="A360" s="12">
        <v>2019110333</v>
      </c>
      <c r="B360" s="13" t="s">
        <v>571</v>
      </c>
      <c r="C360" s="13" t="s">
        <v>660</v>
      </c>
      <c r="D360" s="14" t="s">
        <v>211</v>
      </c>
    </row>
    <row r="361" s="1" customFormat="1" customHeight="1" spans="1:4">
      <c r="A361" s="12">
        <v>2019110334</v>
      </c>
      <c r="B361" s="13" t="s">
        <v>583</v>
      </c>
      <c r="C361" s="13" t="s">
        <v>661</v>
      </c>
      <c r="D361" s="14" t="s">
        <v>211</v>
      </c>
    </row>
    <row r="362" s="1" customFormat="1" customHeight="1" spans="1:4">
      <c r="A362" s="12">
        <v>2019110335</v>
      </c>
      <c r="B362" s="13" t="s">
        <v>644</v>
      </c>
      <c r="C362" s="13" t="s">
        <v>662</v>
      </c>
      <c r="D362" s="14" t="s">
        <v>211</v>
      </c>
    </row>
    <row r="363" s="1" customFormat="1" customHeight="1" spans="1:4">
      <c r="A363" s="12">
        <v>2019110336</v>
      </c>
      <c r="B363" s="13" t="s">
        <v>598</v>
      </c>
      <c r="C363" s="13" t="s">
        <v>663</v>
      </c>
      <c r="D363" s="14" t="s">
        <v>211</v>
      </c>
    </row>
    <row r="364" s="1" customFormat="1" customHeight="1" spans="1:4">
      <c r="A364" s="12">
        <v>2019110337</v>
      </c>
      <c r="B364" s="13" t="s">
        <v>664</v>
      </c>
      <c r="C364" s="13" t="s">
        <v>665</v>
      </c>
      <c r="D364" s="14" t="s">
        <v>211</v>
      </c>
    </row>
    <row r="365" s="1" customFormat="1" customHeight="1" spans="1:4">
      <c r="A365" s="12">
        <v>2019110338</v>
      </c>
      <c r="B365" s="13" t="s">
        <v>577</v>
      </c>
      <c r="C365" s="13" t="s">
        <v>666</v>
      </c>
      <c r="D365" s="14" t="s">
        <v>211</v>
      </c>
    </row>
    <row r="366" s="1" customFormat="1" customHeight="1" spans="1:4">
      <c r="A366" s="12">
        <v>2019110339</v>
      </c>
      <c r="B366" s="13" t="s">
        <v>561</v>
      </c>
      <c r="C366" s="13" t="s">
        <v>667</v>
      </c>
      <c r="D366" s="14" t="s">
        <v>211</v>
      </c>
    </row>
    <row r="367" s="1" customFormat="1" customHeight="1" spans="1:4">
      <c r="A367" s="12">
        <v>2019110340</v>
      </c>
      <c r="B367" s="13" t="s">
        <v>567</v>
      </c>
      <c r="C367" s="13" t="s">
        <v>668</v>
      </c>
      <c r="D367" s="14" t="s">
        <v>211</v>
      </c>
    </row>
    <row r="368" s="1" customFormat="1" customHeight="1" spans="1:4">
      <c r="A368" s="12">
        <v>2019110341</v>
      </c>
      <c r="B368" s="13" t="s">
        <v>567</v>
      </c>
      <c r="C368" s="13" t="s">
        <v>669</v>
      </c>
      <c r="D368" s="14" t="s">
        <v>211</v>
      </c>
    </row>
    <row r="369" s="1" customFormat="1" customHeight="1" spans="1:4">
      <c r="A369" s="12">
        <v>2019112001</v>
      </c>
      <c r="B369" s="13" t="s">
        <v>670</v>
      </c>
      <c r="C369" s="13" t="s">
        <v>671</v>
      </c>
      <c r="D369" s="14" t="s">
        <v>672</v>
      </c>
    </row>
    <row r="370" s="1" customFormat="1" customHeight="1" spans="1:4">
      <c r="A370" s="12">
        <v>2019112002</v>
      </c>
      <c r="B370" s="13" t="s">
        <v>673</v>
      </c>
      <c r="C370" s="13" t="s">
        <v>674</v>
      </c>
      <c r="D370" s="14" t="s">
        <v>672</v>
      </c>
    </row>
    <row r="371" s="1" customFormat="1" customHeight="1" spans="1:4">
      <c r="A371" s="12">
        <v>2019112003</v>
      </c>
      <c r="B371" s="13" t="s">
        <v>675</v>
      </c>
      <c r="C371" s="13" t="s">
        <v>676</v>
      </c>
      <c r="D371" s="14" t="s">
        <v>672</v>
      </c>
    </row>
    <row r="372" s="1" customFormat="1" customHeight="1" spans="1:4">
      <c r="A372" s="12">
        <v>2019112004</v>
      </c>
      <c r="B372" s="13" t="s">
        <v>677</v>
      </c>
      <c r="C372" s="13" t="s">
        <v>678</v>
      </c>
      <c r="D372" s="14" t="s">
        <v>672</v>
      </c>
    </row>
    <row r="373" s="1" customFormat="1" customHeight="1" spans="1:4">
      <c r="A373" s="12">
        <v>2019112005</v>
      </c>
      <c r="B373" s="13" t="s">
        <v>679</v>
      </c>
      <c r="C373" s="13" t="s">
        <v>680</v>
      </c>
      <c r="D373" s="14" t="s">
        <v>672</v>
      </c>
    </row>
    <row r="374" s="1" customFormat="1" customHeight="1" spans="1:4">
      <c r="A374" s="12">
        <v>2019112006</v>
      </c>
      <c r="B374" s="13" t="s">
        <v>681</v>
      </c>
      <c r="C374" s="13" t="s">
        <v>682</v>
      </c>
      <c r="D374" s="14" t="s">
        <v>672</v>
      </c>
    </row>
    <row r="375" s="1" customFormat="1" customHeight="1" spans="1:4">
      <c r="A375" s="12">
        <v>2019112007</v>
      </c>
      <c r="B375" s="13" t="s">
        <v>223</v>
      </c>
      <c r="C375" s="13" t="s">
        <v>683</v>
      </c>
      <c r="D375" s="14" t="s">
        <v>672</v>
      </c>
    </row>
    <row r="376" s="1" customFormat="1" customHeight="1" spans="1:4">
      <c r="A376" s="12">
        <v>2019112008</v>
      </c>
      <c r="B376" s="13" t="s">
        <v>684</v>
      </c>
      <c r="C376" s="13" t="s">
        <v>685</v>
      </c>
      <c r="D376" s="14" t="s">
        <v>672</v>
      </c>
    </row>
    <row r="377" s="1" customFormat="1" customHeight="1" spans="1:4">
      <c r="A377" s="12">
        <v>2019112009</v>
      </c>
      <c r="B377" s="13" t="s">
        <v>686</v>
      </c>
      <c r="C377" s="13" t="s">
        <v>687</v>
      </c>
      <c r="D377" s="14" t="s">
        <v>672</v>
      </c>
    </row>
    <row r="378" s="1" customFormat="1" customHeight="1" spans="1:4">
      <c r="A378" s="12">
        <v>2019112010</v>
      </c>
      <c r="B378" s="13" t="s">
        <v>686</v>
      </c>
      <c r="C378" s="13" t="s">
        <v>688</v>
      </c>
      <c r="D378" s="14" t="s">
        <v>672</v>
      </c>
    </row>
    <row r="379" s="1" customFormat="1" customHeight="1" spans="1:4">
      <c r="A379" s="12">
        <v>2019112011</v>
      </c>
      <c r="B379" s="13" t="s">
        <v>686</v>
      </c>
      <c r="C379" s="13" t="s">
        <v>689</v>
      </c>
      <c r="D379" s="14" t="s">
        <v>672</v>
      </c>
    </row>
    <row r="380" s="1" customFormat="1" customHeight="1" spans="1:4">
      <c r="A380" s="12">
        <v>2019112012</v>
      </c>
      <c r="B380" s="13" t="s">
        <v>690</v>
      </c>
      <c r="C380" s="13" t="s">
        <v>691</v>
      </c>
      <c r="D380" s="14" t="s">
        <v>672</v>
      </c>
    </row>
    <row r="381" s="1" customFormat="1" customHeight="1" spans="1:4">
      <c r="A381" s="12">
        <v>2019112013</v>
      </c>
      <c r="B381" s="13" t="s">
        <v>692</v>
      </c>
      <c r="C381" s="13" t="s">
        <v>693</v>
      </c>
      <c r="D381" s="14" t="s">
        <v>672</v>
      </c>
    </row>
    <row r="382" s="1" customFormat="1" customHeight="1" spans="1:4">
      <c r="A382" s="12">
        <v>2019112014</v>
      </c>
      <c r="B382" s="13" t="s">
        <v>694</v>
      </c>
      <c r="C382" s="13" t="s">
        <v>695</v>
      </c>
      <c r="D382" s="14" t="s">
        <v>672</v>
      </c>
    </row>
    <row r="383" s="1" customFormat="1" customHeight="1" spans="1:4">
      <c r="A383" s="12">
        <v>2019112015</v>
      </c>
      <c r="B383" s="13" t="s">
        <v>694</v>
      </c>
      <c r="C383" s="13" t="s">
        <v>696</v>
      </c>
      <c r="D383" s="14" t="s">
        <v>672</v>
      </c>
    </row>
    <row r="384" s="1" customFormat="1" customHeight="1" spans="1:4">
      <c r="A384" s="12">
        <v>2019112016</v>
      </c>
      <c r="B384" s="13" t="s">
        <v>697</v>
      </c>
      <c r="C384" s="13" t="s">
        <v>698</v>
      </c>
      <c r="D384" s="14" t="s">
        <v>672</v>
      </c>
    </row>
    <row r="385" s="1" customFormat="1" customHeight="1" spans="1:4">
      <c r="A385" s="12">
        <v>2019112017</v>
      </c>
      <c r="B385" s="13" t="s">
        <v>699</v>
      </c>
      <c r="C385" s="13" t="s">
        <v>700</v>
      </c>
      <c r="D385" s="14" t="s">
        <v>672</v>
      </c>
    </row>
    <row r="386" s="1" customFormat="1" customHeight="1" spans="1:4">
      <c r="A386" s="12">
        <v>2019112018</v>
      </c>
      <c r="B386" s="13" t="s">
        <v>701</v>
      </c>
      <c r="C386" s="13" t="s">
        <v>702</v>
      </c>
      <c r="D386" s="14" t="s">
        <v>672</v>
      </c>
    </row>
    <row r="387" s="1" customFormat="1" customHeight="1" spans="1:4">
      <c r="A387" s="12">
        <v>2019112019</v>
      </c>
      <c r="B387" s="13" t="s">
        <v>703</v>
      </c>
      <c r="C387" s="13" t="s">
        <v>704</v>
      </c>
      <c r="D387" s="14" t="s">
        <v>672</v>
      </c>
    </row>
    <row r="388" s="1" customFormat="1" customHeight="1" spans="1:4">
      <c r="A388" s="12">
        <v>2019112020</v>
      </c>
      <c r="B388" s="13" t="s">
        <v>705</v>
      </c>
      <c r="C388" s="13" t="s">
        <v>706</v>
      </c>
      <c r="D388" s="14" t="s">
        <v>672</v>
      </c>
    </row>
    <row r="389" s="1" customFormat="1" customHeight="1" spans="1:4">
      <c r="A389" s="12">
        <v>2019112021</v>
      </c>
      <c r="B389" s="13" t="s">
        <v>707</v>
      </c>
      <c r="C389" s="13" t="s">
        <v>708</v>
      </c>
      <c r="D389" s="14" t="s">
        <v>672</v>
      </c>
    </row>
    <row r="390" s="1" customFormat="1" customHeight="1" spans="1:4">
      <c r="A390" s="12">
        <v>2019112022</v>
      </c>
      <c r="B390" s="13" t="s">
        <v>709</v>
      </c>
      <c r="C390" s="13" t="s">
        <v>710</v>
      </c>
      <c r="D390" s="14" t="s">
        <v>672</v>
      </c>
    </row>
    <row r="391" s="1" customFormat="1" customHeight="1" spans="1:4">
      <c r="A391" s="12">
        <v>2019112023</v>
      </c>
      <c r="B391" s="13" t="s">
        <v>711</v>
      </c>
      <c r="C391" s="13" t="s">
        <v>712</v>
      </c>
      <c r="D391" s="14" t="s">
        <v>672</v>
      </c>
    </row>
    <row r="392" s="1" customFormat="1" customHeight="1" spans="1:4">
      <c r="A392" s="12">
        <v>2019112024</v>
      </c>
      <c r="B392" s="13" t="s">
        <v>713</v>
      </c>
      <c r="C392" s="13" t="s">
        <v>714</v>
      </c>
      <c r="D392" s="14" t="s">
        <v>672</v>
      </c>
    </row>
    <row r="393" s="1" customFormat="1" customHeight="1" spans="1:4">
      <c r="A393" s="12">
        <v>2019112025</v>
      </c>
      <c r="B393" s="13" t="s">
        <v>713</v>
      </c>
      <c r="C393" s="13" t="s">
        <v>715</v>
      </c>
      <c r="D393" s="14" t="s">
        <v>672</v>
      </c>
    </row>
    <row r="394" s="1" customFormat="1" customHeight="1" spans="1:4">
      <c r="A394" s="12">
        <v>2019112026</v>
      </c>
      <c r="B394" s="13" t="s">
        <v>716</v>
      </c>
      <c r="C394" s="13" t="s">
        <v>717</v>
      </c>
      <c r="D394" s="14" t="s">
        <v>672</v>
      </c>
    </row>
    <row r="395" s="1" customFormat="1" customHeight="1" spans="1:4">
      <c r="A395" s="12">
        <v>2019112027</v>
      </c>
      <c r="B395" s="13" t="s">
        <v>718</v>
      </c>
      <c r="C395" s="13" t="s">
        <v>719</v>
      </c>
      <c r="D395" s="14" t="s">
        <v>672</v>
      </c>
    </row>
    <row r="396" s="1" customFormat="1" customHeight="1" spans="1:4">
      <c r="A396" s="12">
        <v>2019112028</v>
      </c>
      <c r="B396" s="13" t="s">
        <v>720</v>
      </c>
      <c r="C396" s="13" t="s">
        <v>721</v>
      </c>
      <c r="D396" s="14" t="s">
        <v>672</v>
      </c>
    </row>
    <row r="397" s="1" customFormat="1" customHeight="1" spans="1:4">
      <c r="A397" s="12">
        <v>2019112029</v>
      </c>
      <c r="B397" s="13" t="s">
        <v>722</v>
      </c>
      <c r="C397" s="13" t="s">
        <v>723</v>
      </c>
      <c r="D397" s="14" t="s">
        <v>672</v>
      </c>
    </row>
    <row r="398" s="1" customFormat="1" customHeight="1" spans="1:4">
      <c r="A398" s="12">
        <v>2019112030</v>
      </c>
      <c r="B398" s="13" t="s">
        <v>724</v>
      </c>
      <c r="C398" s="13" t="s">
        <v>725</v>
      </c>
      <c r="D398" s="14" t="s">
        <v>672</v>
      </c>
    </row>
    <row r="399" s="1" customFormat="1" customHeight="1" spans="1:4">
      <c r="A399" s="12">
        <v>2019112031</v>
      </c>
      <c r="B399" s="13" t="s">
        <v>724</v>
      </c>
      <c r="C399" s="13" t="s">
        <v>726</v>
      </c>
      <c r="D399" s="14" t="s">
        <v>672</v>
      </c>
    </row>
    <row r="400" s="1" customFormat="1" customHeight="1" spans="1:4">
      <c r="A400" s="12">
        <v>2019112032</v>
      </c>
      <c r="B400" s="13" t="s">
        <v>727</v>
      </c>
      <c r="C400" s="13" t="s">
        <v>728</v>
      </c>
      <c r="D400" s="14" t="s">
        <v>672</v>
      </c>
    </row>
    <row r="401" s="1" customFormat="1" customHeight="1" spans="1:4">
      <c r="A401" s="12">
        <v>2019112033</v>
      </c>
      <c r="B401" s="13" t="s">
        <v>727</v>
      </c>
      <c r="C401" s="13" t="s">
        <v>729</v>
      </c>
      <c r="D401" s="14" t="s">
        <v>672</v>
      </c>
    </row>
    <row r="402" s="1" customFormat="1" customHeight="1" spans="1:4">
      <c r="A402" s="12">
        <v>2019112034</v>
      </c>
      <c r="B402" s="13" t="s">
        <v>727</v>
      </c>
      <c r="C402" s="13" t="s">
        <v>730</v>
      </c>
      <c r="D402" s="14" t="s">
        <v>672</v>
      </c>
    </row>
    <row r="403" s="1" customFormat="1" customHeight="1" spans="1:4">
      <c r="A403" s="12">
        <v>2019112035</v>
      </c>
      <c r="B403" s="13" t="s">
        <v>179</v>
      </c>
      <c r="C403" s="13" t="s">
        <v>731</v>
      </c>
      <c r="D403" s="14" t="s">
        <v>672</v>
      </c>
    </row>
    <row r="404" s="1" customFormat="1" customHeight="1" spans="1:4">
      <c r="A404" s="12">
        <v>2019112036</v>
      </c>
      <c r="B404" s="13" t="s">
        <v>732</v>
      </c>
      <c r="C404" s="13" t="s">
        <v>733</v>
      </c>
      <c r="D404" s="14" t="s">
        <v>672</v>
      </c>
    </row>
    <row r="405" s="1" customFormat="1" customHeight="1" spans="1:4">
      <c r="A405" s="12">
        <v>2019112037</v>
      </c>
      <c r="B405" s="13" t="s">
        <v>732</v>
      </c>
      <c r="C405" s="13" t="s">
        <v>734</v>
      </c>
      <c r="D405" s="14" t="s">
        <v>672</v>
      </c>
    </row>
    <row r="406" s="1" customFormat="1" customHeight="1" spans="1:4">
      <c r="A406" s="12">
        <v>2019112038</v>
      </c>
      <c r="B406" s="13" t="s">
        <v>735</v>
      </c>
      <c r="C406" s="13" t="s">
        <v>736</v>
      </c>
      <c r="D406" s="14" t="s">
        <v>672</v>
      </c>
    </row>
    <row r="407" s="1" customFormat="1" customHeight="1" spans="1:4">
      <c r="A407" s="12">
        <v>2019112039</v>
      </c>
      <c r="B407" s="13" t="s">
        <v>737</v>
      </c>
      <c r="C407" s="13" t="s">
        <v>738</v>
      </c>
      <c r="D407" s="14" t="s">
        <v>672</v>
      </c>
    </row>
    <row r="408" s="1" customFormat="1" customHeight="1" spans="1:4">
      <c r="A408" s="12">
        <v>2019112040</v>
      </c>
      <c r="B408" s="13" t="s">
        <v>739</v>
      </c>
      <c r="C408" s="13" t="s">
        <v>740</v>
      </c>
      <c r="D408" s="14" t="s">
        <v>672</v>
      </c>
    </row>
    <row r="409" s="1" customFormat="1" customHeight="1" spans="1:4">
      <c r="A409" s="12">
        <v>2019112041</v>
      </c>
      <c r="B409" s="13" t="s">
        <v>741</v>
      </c>
      <c r="C409" s="13" t="s">
        <v>742</v>
      </c>
      <c r="D409" s="14" t="s">
        <v>672</v>
      </c>
    </row>
    <row r="410" s="1" customFormat="1" customHeight="1" spans="1:4">
      <c r="A410" s="12">
        <v>2019112042</v>
      </c>
      <c r="B410" s="13" t="s">
        <v>741</v>
      </c>
      <c r="C410" s="13" t="s">
        <v>743</v>
      </c>
      <c r="D410" s="14" t="s">
        <v>672</v>
      </c>
    </row>
    <row r="411" s="1" customFormat="1" customHeight="1" spans="1:4">
      <c r="A411" s="12">
        <v>2019112043</v>
      </c>
      <c r="B411" s="13" t="s">
        <v>741</v>
      </c>
      <c r="C411" s="13" t="s">
        <v>744</v>
      </c>
      <c r="D411" s="14" t="s">
        <v>672</v>
      </c>
    </row>
    <row r="412" s="1" customFormat="1" customHeight="1" spans="1:4">
      <c r="A412" s="12">
        <v>2019112044</v>
      </c>
      <c r="B412" s="13" t="s">
        <v>745</v>
      </c>
      <c r="C412" s="13" t="s">
        <v>746</v>
      </c>
      <c r="D412" s="14" t="s">
        <v>672</v>
      </c>
    </row>
    <row r="413" s="1" customFormat="1" customHeight="1" spans="1:4">
      <c r="A413" s="12">
        <v>2019112045</v>
      </c>
      <c r="B413" s="13" t="s">
        <v>747</v>
      </c>
      <c r="C413" s="13" t="s">
        <v>748</v>
      </c>
      <c r="D413" s="14" t="s">
        <v>672</v>
      </c>
    </row>
    <row r="414" s="1" customFormat="1" customHeight="1" spans="1:4">
      <c r="A414" s="12">
        <v>2019112046</v>
      </c>
      <c r="B414" s="13" t="s">
        <v>749</v>
      </c>
      <c r="C414" s="13" t="s">
        <v>750</v>
      </c>
      <c r="D414" s="14" t="s">
        <v>672</v>
      </c>
    </row>
    <row r="415" s="1" customFormat="1" customHeight="1" spans="1:4">
      <c r="A415" s="12">
        <v>2019112047</v>
      </c>
      <c r="B415" s="13" t="s">
        <v>749</v>
      </c>
      <c r="C415" s="13" t="s">
        <v>751</v>
      </c>
      <c r="D415" s="14" t="s">
        <v>672</v>
      </c>
    </row>
    <row r="416" s="1" customFormat="1" customHeight="1" spans="1:4">
      <c r="A416" s="12">
        <v>2019112048</v>
      </c>
      <c r="B416" s="13" t="s">
        <v>752</v>
      </c>
      <c r="C416" s="13" t="s">
        <v>753</v>
      </c>
      <c r="D416" s="14" t="s">
        <v>672</v>
      </c>
    </row>
    <row r="417" s="1" customFormat="1" customHeight="1" spans="1:4">
      <c r="A417" s="12">
        <v>2019112049</v>
      </c>
      <c r="B417" s="13" t="s">
        <v>418</v>
      </c>
      <c r="C417" s="13" t="s">
        <v>754</v>
      </c>
      <c r="D417" s="14" t="s">
        <v>672</v>
      </c>
    </row>
    <row r="418" s="1" customFormat="1" customHeight="1" spans="1:4">
      <c r="A418" s="12">
        <v>2019112050</v>
      </c>
      <c r="B418" s="13" t="s">
        <v>418</v>
      </c>
      <c r="C418" s="13" t="s">
        <v>755</v>
      </c>
      <c r="D418" s="14" t="s">
        <v>672</v>
      </c>
    </row>
    <row r="419" s="1" customFormat="1" customHeight="1" spans="1:4">
      <c r="A419" s="12">
        <v>2019112051</v>
      </c>
      <c r="B419" s="13" t="s">
        <v>418</v>
      </c>
      <c r="C419" s="13" t="s">
        <v>756</v>
      </c>
      <c r="D419" s="14" t="s">
        <v>672</v>
      </c>
    </row>
    <row r="420" s="1" customFormat="1" customHeight="1" spans="1:4">
      <c r="A420" s="12">
        <v>2019112052</v>
      </c>
      <c r="B420" s="13" t="s">
        <v>418</v>
      </c>
      <c r="C420" s="13" t="s">
        <v>757</v>
      </c>
      <c r="D420" s="14" t="s">
        <v>672</v>
      </c>
    </row>
    <row r="421" s="1" customFormat="1" customHeight="1" spans="1:4">
      <c r="A421" s="12">
        <v>2019112053</v>
      </c>
      <c r="B421" s="13" t="s">
        <v>418</v>
      </c>
      <c r="C421" s="13" t="s">
        <v>758</v>
      </c>
      <c r="D421" s="14" t="s">
        <v>672</v>
      </c>
    </row>
    <row r="422" s="1" customFormat="1" customHeight="1" spans="1:4">
      <c r="A422" s="12">
        <v>2019112054</v>
      </c>
      <c r="B422" s="13" t="s">
        <v>418</v>
      </c>
      <c r="C422" s="13" t="s">
        <v>759</v>
      </c>
      <c r="D422" s="14" t="s">
        <v>672</v>
      </c>
    </row>
    <row r="423" s="1" customFormat="1" customHeight="1" spans="1:4">
      <c r="A423" s="12">
        <v>2019112055</v>
      </c>
      <c r="B423" s="13" t="s">
        <v>418</v>
      </c>
      <c r="C423" s="13" t="s">
        <v>760</v>
      </c>
      <c r="D423" s="14" t="s">
        <v>672</v>
      </c>
    </row>
    <row r="424" s="1" customFormat="1" customHeight="1" spans="1:4">
      <c r="A424" s="12">
        <v>2019112056</v>
      </c>
      <c r="B424" s="13" t="s">
        <v>418</v>
      </c>
      <c r="C424" s="13" t="s">
        <v>761</v>
      </c>
      <c r="D424" s="14" t="s">
        <v>672</v>
      </c>
    </row>
    <row r="425" s="1" customFormat="1" customHeight="1" spans="1:4">
      <c r="A425" s="12">
        <v>2019112057</v>
      </c>
      <c r="B425" s="13" t="s">
        <v>418</v>
      </c>
      <c r="C425" s="13" t="s">
        <v>762</v>
      </c>
      <c r="D425" s="14" t="s">
        <v>672</v>
      </c>
    </row>
    <row r="426" s="1" customFormat="1" customHeight="1" spans="1:4">
      <c r="A426" s="12">
        <v>2019112058</v>
      </c>
      <c r="B426" s="13" t="s">
        <v>763</v>
      </c>
      <c r="C426" s="13" t="s">
        <v>764</v>
      </c>
      <c r="D426" s="14" t="s">
        <v>672</v>
      </c>
    </row>
    <row r="427" s="1" customFormat="1" customHeight="1" spans="1:4">
      <c r="A427" s="12">
        <v>2019112059</v>
      </c>
      <c r="B427" s="13" t="s">
        <v>765</v>
      </c>
      <c r="C427" s="13" t="s">
        <v>766</v>
      </c>
      <c r="D427" s="14" t="s">
        <v>672</v>
      </c>
    </row>
    <row r="428" s="1" customFormat="1" customHeight="1" spans="1:4">
      <c r="A428" s="12">
        <v>2019112060</v>
      </c>
      <c r="B428" s="13" t="s">
        <v>767</v>
      </c>
      <c r="C428" s="13" t="s">
        <v>768</v>
      </c>
      <c r="D428" s="14" t="s">
        <v>672</v>
      </c>
    </row>
    <row r="429" s="1" customFormat="1" customHeight="1" spans="1:4">
      <c r="A429" s="12">
        <v>2019112061</v>
      </c>
      <c r="B429" s="13" t="s">
        <v>769</v>
      </c>
      <c r="C429" s="13" t="s">
        <v>770</v>
      </c>
      <c r="D429" s="14" t="s">
        <v>672</v>
      </c>
    </row>
    <row r="430" s="1" customFormat="1" customHeight="1" spans="1:4">
      <c r="A430" s="12">
        <v>2019112062</v>
      </c>
      <c r="B430" s="13" t="s">
        <v>771</v>
      </c>
      <c r="C430" s="13" t="s">
        <v>772</v>
      </c>
      <c r="D430" s="14" t="s">
        <v>672</v>
      </c>
    </row>
    <row r="431" s="1" customFormat="1" customHeight="1" spans="1:4">
      <c r="A431" s="12">
        <v>2019112063</v>
      </c>
      <c r="B431" s="13" t="s">
        <v>555</v>
      </c>
      <c r="C431" s="13" t="s">
        <v>556</v>
      </c>
      <c r="D431" s="14" t="s">
        <v>672</v>
      </c>
    </row>
    <row r="432" s="1" customFormat="1" customHeight="1" spans="1:4">
      <c r="A432" s="12">
        <v>2019112064</v>
      </c>
      <c r="B432" s="13" t="s">
        <v>773</v>
      </c>
      <c r="C432" s="13" t="s">
        <v>774</v>
      </c>
      <c r="D432" s="14" t="s">
        <v>672</v>
      </c>
    </row>
    <row r="433" s="1" customFormat="1" customHeight="1" spans="1:4">
      <c r="A433" s="12">
        <v>2019112065</v>
      </c>
      <c r="B433" s="13" t="s">
        <v>775</v>
      </c>
      <c r="C433" s="13" t="s">
        <v>776</v>
      </c>
      <c r="D433" s="14" t="s">
        <v>672</v>
      </c>
    </row>
    <row r="434" s="1" customFormat="1" customHeight="1" spans="1:4">
      <c r="A434" s="12">
        <v>2019112066</v>
      </c>
      <c r="B434" s="13" t="s">
        <v>777</v>
      </c>
      <c r="C434" s="13" t="s">
        <v>393</v>
      </c>
      <c r="D434" s="14" t="s">
        <v>672</v>
      </c>
    </row>
    <row r="435" s="1" customFormat="1" customHeight="1" spans="1:4">
      <c r="A435" s="12">
        <v>2019112067</v>
      </c>
      <c r="B435" s="13" t="s">
        <v>777</v>
      </c>
      <c r="C435" s="13" t="s">
        <v>778</v>
      </c>
      <c r="D435" s="14" t="s">
        <v>672</v>
      </c>
    </row>
    <row r="436" s="1" customFormat="1" customHeight="1" spans="1:4">
      <c r="A436" s="12">
        <v>2019112068</v>
      </c>
      <c r="B436" s="13" t="s">
        <v>779</v>
      </c>
      <c r="C436" s="13" t="s">
        <v>780</v>
      </c>
      <c r="D436" s="14" t="s">
        <v>672</v>
      </c>
    </row>
    <row r="437" s="1" customFormat="1" customHeight="1" spans="1:4">
      <c r="A437" s="12">
        <v>2019112069</v>
      </c>
      <c r="B437" s="13" t="s">
        <v>781</v>
      </c>
      <c r="C437" s="13" t="s">
        <v>782</v>
      </c>
      <c r="D437" s="14" t="s">
        <v>672</v>
      </c>
    </row>
    <row r="438" s="1" customFormat="1" customHeight="1" spans="1:4">
      <c r="A438" s="12">
        <v>2019112070</v>
      </c>
      <c r="B438" s="13" t="s">
        <v>783</v>
      </c>
      <c r="C438" s="13" t="s">
        <v>784</v>
      </c>
      <c r="D438" s="14" t="s">
        <v>672</v>
      </c>
    </row>
    <row r="439" s="1" customFormat="1" customHeight="1" spans="1:4">
      <c r="A439" s="12">
        <v>2019112071</v>
      </c>
      <c r="B439" s="13" t="s">
        <v>785</v>
      </c>
      <c r="C439" s="13" t="s">
        <v>786</v>
      </c>
      <c r="D439" s="14" t="s">
        <v>672</v>
      </c>
    </row>
    <row r="440" s="1" customFormat="1" customHeight="1" spans="1:4">
      <c r="A440" s="12">
        <v>2019112072</v>
      </c>
      <c r="B440" s="13" t="s">
        <v>787</v>
      </c>
      <c r="C440" s="13" t="s">
        <v>788</v>
      </c>
      <c r="D440" s="14" t="s">
        <v>672</v>
      </c>
    </row>
    <row r="441" s="1" customFormat="1" customHeight="1" spans="1:4">
      <c r="A441" s="12">
        <v>2019112073</v>
      </c>
      <c r="B441" s="13" t="s">
        <v>789</v>
      </c>
      <c r="C441" s="13" t="s">
        <v>790</v>
      </c>
      <c r="D441" s="14" t="s">
        <v>672</v>
      </c>
    </row>
    <row r="442" s="1" customFormat="1" customHeight="1" spans="1:4">
      <c r="A442" s="12">
        <v>2019112074</v>
      </c>
      <c r="B442" s="13" t="s">
        <v>791</v>
      </c>
      <c r="C442" s="13" t="s">
        <v>792</v>
      </c>
      <c r="D442" s="14" t="s">
        <v>672</v>
      </c>
    </row>
    <row r="443" s="1" customFormat="1" customHeight="1" spans="1:4">
      <c r="A443" s="12">
        <v>2019112075</v>
      </c>
      <c r="B443" s="13" t="s">
        <v>791</v>
      </c>
      <c r="C443" s="13" t="s">
        <v>793</v>
      </c>
      <c r="D443" s="14" t="s">
        <v>672</v>
      </c>
    </row>
    <row r="444" s="1" customFormat="1" customHeight="1" spans="1:4">
      <c r="A444" s="12">
        <v>2019112076</v>
      </c>
      <c r="B444" s="13" t="s">
        <v>794</v>
      </c>
      <c r="C444" s="13" t="s">
        <v>795</v>
      </c>
      <c r="D444" s="14" t="s">
        <v>672</v>
      </c>
    </row>
    <row r="445" s="1" customFormat="1" customHeight="1" spans="1:4">
      <c r="A445" s="12">
        <v>2019112077</v>
      </c>
      <c r="B445" s="13" t="s">
        <v>796</v>
      </c>
      <c r="C445" s="13" t="s">
        <v>797</v>
      </c>
      <c r="D445" s="14" t="s">
        <v>672</v>
      </c>
    </row>
    <row r="446" s="1" customFormat="1" customHeight="1" spans="1:4">
      <c r="A446" s="12">
        <v>2019112078</v>
      </c>
      <c r="B446" s="13" t="s">
        <v>798</v>
      </c>
      <c r="C446" s="13" t="s">
        <v>799</v>
      </c>
      <c r="D446" s="14" t="s">
        <v>672</v>
      </c>
    </row>
    <row r="447" s="1" customFormat="1" customHeight="1" spans="1:4">
      <c r="A447" s="12">
        <v>2019112079</v>
      </c>
      <c r="B447" s="13" t="s">
        <v>800</v>
      </c>
      <c r="C447" s="13" t="s">
        <v>801</v>
      </c>
      <c r="D447" s="14" t="s">
        <v>672</v>
      </c>
    </row>
    <row r="448" s="1" customFormat="1" customHeight="1" spans="1:4">
      <c r="A448" s="12">
        <v>2019112080</v>
      </c>
      <c r="B448" s="13" t="s">
        <v>802</v>
      </c>
      <c r="C448" s="13" t="s">
        <v>803</v>
      </c>
      <c r="D448" s="14" t="s">
        <v>672</v>
      </c>
    </row>
    <row r="449" s="1" customFormat="1" customHeight="1" spans="1:4">
      <c r="A449" s="12">
        <v>2019112081</v>
      </c>
      <c r="B449" s="13" t="s">
        <v>804</v>
      </c>
      <c r="C449" s="13" t="s">
        <v>805</v>
      </c>
      <c r="D449" s="14" t="s">
        <v>672</v>
      </c>
    </row>
    <row r="450" s="1" customFormat="1" customHeight="1" spans="1:4">
      <c r="A450" s="12">
        <v>2019112082</v>
      </c>
      <c r="B450" s="13" t="s">
        <v>711</v>
      </c>
      <c r="C450" s="13" t="s">
        <v>806</v>
      </c>
      <c r="D450" s="14" t="s">
        <v>672</v>
      </c>
    </row>
    <row r="451" s="1" customFormat="1" customHeight="1" spans="1:4">
      <c r="A451" s="12">
        <v>2019112083</v>
      </c>
      <c r="B451" s="13" t="s">
        <v>807</v>
      </c>
      <c r="C451" s="13" t="s">
        <v>808</v>
      </c>
      <c r="D451" s="14" t="s">
        <v>672</v>
      </c>
    </row>
    <row r="452" s="1" customFormat="1" customHeight="1" spans="1:4">
      <c r="A452" s="12">
        <v>2019112084</v>
      </c>
      <c r="B452" s="13" t="s">
        <v>809</v>
      </c>
      <c r="C452" s="13" t="s">
        <v>810</v>
      </c>
      <c r="D452" s="14" t="s">
        <v>672</v>
      </c>
    </row>
    <row r="453" s="1" customFormat="1" customHeight="1" spans="1:4">
      <c r="A453" s="12">
        <v>2019112085</v>
      </c>
      <c r="B453" s="13" t="s">
        <v>358</v>
      </c>
      <c r="C453" s="13" t="s">
        <v>811</v>
      </c>
      <c r="D453" s="14" t="s">
        <v>672</v>
      </c>
    </row>
    <row r="454" s="1" customFormat="1" customHeight="1" spans="1:4">
      <c r="A454" s="12">
        <v>2019112086</v>
      </c>
      <c r="B454" s="13" t="s">
        <v>741</v>
      </c>
      <c r="C454" s="13" t="s">
        <v>812</v>
      </c>
      <c r="D454" s="14" t="s">
        <v>672</v>
      </c>
    </row>
    <row r="455" s="1" customFormat="1" customHeight="1" spans="1:4">
      <c r="A455" s="12">
        <v>2019112087</v>
      </c>
      <c r="B455" s="13" t="s">
        <v>418</v>
      </c>
      <c r="C455" s="13" t="s">
        <v>813</v>
      </c>
      <c r="D455" s="14" t="s">
        <v>672</v>
      </c>
    </row>
    <row r="456" s="1" customFormat="1" customHeight="1" spans="1:4">
      <c r="A456" s="12">
        <v>2019112088</v>
      </c>
      <c r="B456" s="13" t="s">
        <v>418</v>
      </c>
      <c r="C456" s="13" t="s">
        <v>814</v>
      </c>
      <c r="D456" s="14" t="s">
        <v>672</v>
      </c>
    </row>
    <row r="457" s="1" customFormat="1" customHeight="1" spans="1:4">
      <c r="A457" s="12">
        <v>2019112089</v>
      </c>
      <c r="B457" s="13" t="s">
        <v>418</v>
      </c>
      <c r="C457" s="13" t="s">
        <v>815</v>
      </c>
      <c r="D457" s="14" t="s">
        <v>672</v>
      </c>
    </row>
    <row r="458" s="1" customFormat="1" customHeight="1" spans="1:4">
      <c r="A458" s="12">
        <v>2019112090</v>
      </c>
      <c r="B458" s="13" t="s">
        <v>418</v>
      </c>
      <c r="C458" s="13" t="s">
        <v>816</v>
      </c>
      <c r="D458" s="14" t="s">
        <v>672</v>
      </c>
    </row>
    <row r="459" s="1" customFormat="1" customHeight="1" spans="1:4">
      <c r="A459" s="12">
        <v>2019112091</v>
      </c>
      <c r="B459" s="13" t="s">
        <v>418</v>
      </c>
      <c r="C459" s="13" t="s">
        <v>761</v>
      </c>
      <c r="D459" s="14" t="s">
        <v>672</v>
      </c>
    </row>
    <row r="460" s="1" customFormat="1" customHeight="1" spans="1:4">
      <c r="A460" s="12">
        <v>2019112092</v>
      </c>
      <c r="B460" s="13" t="s">
        <v>418</v>
      </c>
      <c r="C460" s="13" t="s">
        <v>817</v>
      </c>
      <c r="D460" s="14" t="s">
        <v>818</v>
      </c>
    </row>
    <row r="461" s="1" customFormat="1" customHeight="1" spans="1:4">
      <c r="A461" s="12">
        <v>2019114001</v>
      </c>
      <c r="B461" s="13" t="s">
        <v>819</v>
      </c>
      <c r="C461" s="13" t="s">
        <v>820</v>
      </c>
      <c r="D461" s="14" t="s">
        <v>821</v>
      </c>
    </row>
    <row r="462" s="1" customFormat="1" customHeight="1" spans="1:4">
      <c r="A462" s="12">
        <v>2019114002</v>
      </c>
      <c r="B462" s="13" t="s">
        <v>819</v>
      </c>
      <c r="C462" s="13" t="s">
        <v>822</v>
      </c>
      <c r="D462" s="14" t="s">
        <v>821</v>
      </c>
    </row>
    <row r="463" s="1" customFormat="1" customHeight="1" spans="1:4">
      <c r="A463" s="12">
        <v>2019114003</v>
      </c>
      <c r="B463" s="13" t="s">
        <v>819</v>
      </c>
      <c r="C463" s="13" t="s">
        <v>823</v>
      </c>
      <c r="D463" s="14" t="s">
        <v>821</v>
      </c>
    </row>
    <row r="464" s="1" customFormat="1" customHeight="1" spans="1:4">
      <c r="A464" s="12">
        <v>2019114004</v>
      </c>
      <c r="B464" s="13" t="s">
        <v>824</v>
      </c>
      <c r="C464" s="13" t="s">
        <v>825</v>
      </c>
      <c r="D464" s="14" t="s">
        <v>821</v>
      </c>
    </row>
    <row r="465" s="1" customFormat="1" customHeight="1" spans="1:4">
      <c r="A465" s="12">
        <v>2019114005</v>
      </c>
      <c r="B465" s="13" t="s">
        <v>824</v>
      </c>
      <c r="C465" s="13" t="s">
        <v>826</v>
      </c>
      <c r="D465" s="14" t="s">
        <v>821</v>
      </c>
    </row>
    <row r="466" s="1" customFormat="1" customHeight="1" spans="1:4">
      <c r="A466" s="12">
        <v>2019114006</v>
      </c>
      <c r="B466" s="13" t="s">
        <v>824</v>
      </c>
      <c r="C466" s="13" t="s">
        <v>827</v>
      </c>
      <c r="D466" s="14" t="s">
        <v>821</v>
      </c>
    </row>
    <row r="467" s="1" customFormat="1" customHeight="1" spans="1:4">
      <c r="A467" s="12">
        <v>2019114007</v>
      </c>
      <c r="B467" s="13" t="s">
        <v>824</v>
      </c>
      <c r="C467" s="13" t="s">
        <v>828</v>
      </c>
      <c r="D467" s="14" t="s">
        <v>821</v>
      </c>
    </row>
    <row r="468" s="1" customFormat="1" customHeight="1" spans="1:4">
      <c r="A468" s="12">
        <v>2019114008</v>
      </c>
      <c r="B468" s="13" t="s">
        <v>824</v>
      </c>
      <c r="C468" s="13" t="s">
        <v>829</v>
      </c>
      <c r="D468" s="14" t="s">
        <v>821</v>
      </c>
    </row>
    <row r="469" s="1" customFormat="1" customHeight="1" spans="1:4">
      <c r="A469" s="12">
        <v>2019114009</v>
      </c>
      <c r="B469" s="13" t="s">
        <v>824</v>
      </c>
      <c r="C469" s="13" t="s">
        <v>830</v>
      </c>
      <c r="D469" s="14" t="s">
        <v>821</v>
      </c>
    </row>
    <row r="470" s="1" customFormat="1" customHeight="1" spans="1:4">
      <c r="A470" s="12">
        <v>2019114010</v>
      </c>
      <c r="B470" s="13" t="s">
        <v>824</v>
      </c>
      <c r="C470" s="13" t="s">
        <v>831</v>
      </c>
      <c r="D470" s="14" t="s">
        <v>821</v>
      </c>
    </row>
    <row r="471" s="1" customFormat="1" customHeight="1" spans="1:4">
      <c r="A471" s="12">
        <v>2019114011</v>
      </c>
      <c r="B471" s="13" t="s">
        <v>824</v>
      </c>
      <c r="C471" s="13" t="s">
        <v>832</v>
      </c>
      <c r="D471" s="14" t="s">
        <v>821</v>
      </c>
    </row>
    <row r="472" s="1" customFormat="1" customHeight="1" spans="1:4">
      <c r="A472" s="12">
        <v>2019114012</v>
      </c>
      <c r="B472" s="13" t="s">
        <v>824</v>
      </c>
      <c r="C472" s="13" t="s">
        <v>833</v>
      </c>
      <c r="D472" s="14" t="s">
        <v>821</v>
      </c>
    </row>
    <row r="473" s="1" customFormat="1" customHeight="1" spans="1:4">
      <c r="A473" s="12">
        <v>2019114013</v>
      </c>
      <c r="B473" s="13" t="s">
        <v>824</v>
      </c>
      <c r="C473" s="13" t="s">
        <v>834</v>
      </c>
      <c r="D473" s="14" t="s">
        <v>821</v>
      </c>
    </row>
    <row r="474" s="1" customFormat="1" customHeight="1" spans="1:4">
      <c r="A474" s="12">
        <v>2019114014</v>
      </c>
      <c r="B474" s="13" t="s">
        <v>824</v>
      </c>
      <c r="C474" s="13" t="s">
        <v>835</v>
      </c>
      <c r="D474" s="14" t="s">
        <v>821</v>
      </c>
    </row>
    <row r="475" s="1" customFormat="1" customHeight="1" spans="1:4">
      <c r="A475" s="12">
        <v>2019114015</v>
      </c>
      <c r="B475" s="13" t="s">
        <v>824</v>
      </c>
      <c r="C475" s="13" t="s">
        <v>836</v>
      </c>
      <c r="D475" s="14" t="s">
        <v>821</v>
      </c>
    </row>
    <row r="476" s="1" customFormat="1" customHeight="1" spans="1:4">
      <c r="A476" s="12">
        <v>2019114016</v>
      </c>
      <c r="B476" s="13" t="s">
        <v>824</v>
      </c>
      <c r="C476" s="13" t="s">
        <v>837</v>
      </c>
      <c r="D476" s="14" t="s">
        <v>821</v>
      </c>
    </row>
    <row r="477" s="1" customFormat="1" customHeight="1" spans="1:4">
      <c r="A477" s="12">
        <v>2019114017</v>
      </c>
      <c r="B477" s="13" t="s">
        <v>824</v>
      </c>
      <c r="C477" s="13" t="s">
        <v>838</v>
      </c>
      <c r="D477" s="14" t="s">
        <v>821</v>
      </c>
    </row>
    <row r="478" s="1" customFormat="1" customHeight="1" spans="1:4">
      <c r="A478" s="12">
        <v>2019114018</v>
      </c>
      <c r="B478" s="13" t="s">
        <v>824</v>
      </c>
      <c r="C478" s="13" t="s">
        <v>839</v>
      </c>
      <c r="D478" s="14" t="s">
        <v>821</v>
      </c>
    </row>
    <row r="479" s="1" customFormat="1" customHeight="1" spans="1:4">
      <c r="A479" s="12">
        <v>2019114019</v>
      </c>
      <c r="B479" s="13" t="s">
        <v>824</v>
      </c>
      <c r="C479" s="13" t="s">
        <v>840</v>
      </c>
      <c r="D479" s="14" t="s">
        <v>821</v>
      </c>
    </row>
    <row r="480" s="1" customFormat="1" customHeight="1" spans="1:4">
      <c r="A480" s="12">
        <v>2019114020</v>
      </c>
      <c r="B480" s="13" t="s">
        <v>824</v>
      </c>
      <c r="C480" s="13" t="s">
        <v>841</v>
      </c>
      <c r="D480" s="14" t="s">
        <v>821</v>
      </c>
    </row>
    <row r="481" s="1" customFormat="1" customHeight="1" spans="1:4">
      <c r="A481" s="12">
        <v>2019114021</v>
      </c>
      <c r="B481" s="13" t="s">
        <v>824</v>
      </c>
      <c r="C481" s="13" t="s">
        <v>842</v>
      </c>
      <c r="D481" s="14" t="s">
        <v>821</v>
      </c>
    </row>
    <row r="482" s="1" customFormat="1" customHeight="1" spans="1:4">
      <c r="A482" s="12">
        <v>2019114022</v>
      </c>
      <c r="B482" s="13" t="s">
        <v>843</v>
      </c>
      <c r="C482" s="13" t="s">
        <v>844</v>
      </c>
      <c r="D482" s="14" t="s">
        <v>821</v>
      </c>
    </row>
    <row r="483" s="1" customFormat="1" customHeight="1" spans="1:4">
      <c r="A483" s="12">
        <v>2019114023</v>
      </c>
      <c r="B483" s="13" t="s">
        <v>843</v>
      </c>
      <c r="C483" s="13" t="s">
        <v>845</v>
      </c>
      <c r="D483" s="14" t="s">
        <v>821</v>
      </c>
    </row>
    <row r="484" s="1" customFormat="1" customHeight="1" spans="1:4">
      <c r="A484" s="12">
        <v>2019114024</v>
      </c>
      <c r="B484" s="13" t="s">
        <v>846</v>
      </c>
      <c r="C484" s="13" t="s">
        <v>847</v>
      </c>
      <c r="D484" s="14" t="s">
        <v>821</v>
      </c>
    </row>
    <row r="485" s="1" customFormat="1" customHeight="1" spans="1:4">
      <c r="A485" s="12">
        <v>2019114025</v>
      </c>
      <c r="B485" s="13" t="s">
        <v>846</v>
      </c>
      <c r="C485" s="13" t="s">
        <v>848</v>
      </c>
      <c r="D485" s="14" t="s">
        <v>821</v>
      </c>
    </row>
    <row r="486" s="1" customFormat="1" customHeight="1" spans="1:4">
      <c r="A486" s="12">
        <v>2019114026</v>
      </c>
      <c r="B486" s="13" t="s">
        <v>846</v>
      </c>
      <c r="C486" s="13" t="s">
        <v>849</v>
      </c>
      <c r="D486" s="14" t="s">
        <v>821</v>
      </c>
    </row>
    <row r="487" s="1" customFormat="1" customHeight="1" spans="1:4">
      <c r="A487" s="12">
        <v>2019114027</v>
      </c>
      <c r="B487" s="13" t="s">
        <v>846</v>
      </c>
      <c r="C487" s="13" t="s">
        <v>850</v>
      </c>
      <c r="D487" s="14" t="s">
        <v>821</v>
      </c>
    </row>
    <row r="488" s="1" customFormat="1" customHeight="1" spans="1:4">
      <c r="A488" s="12">
        <v>2019114028</v>
      </c>
      <c r="B488" s="13" t="s">
        <v>846</v>
      </c>
      <c r="C488" s="13" t="s">
        <v>851</v>
      </c>
      <c r="D488" s="14" t="s">
        <v>821</v>
      </c>
    </row>
    <row r="489" s="1" customFormat="1" customHeight="1" spans="1:4">
      <c r="A489" s="12">
        <v>2019114029</v>
      </c>
      <c r="B489" s="13" t="s">
        <v>846</v>
      </c>
      <c r="C489" s="13" t="s">
        <v>852</v>
      </c>
      <c r="D489" s="14" t="s">
        <v>821</v>
      </c>
    </row>
    <row r="490" s="1" customFormat="1" customHeight="1" spans="1:4">
      <c r="A490" s="12">
        <v>2019114030</v>
      </c>
      <c r="B490" s="13" t="s">
        <v>846</v>
      </c>
      <c r="C490" s="13" t="s">
        <v>853</v>
      </c>
      <c r="D490" s="14" t="s">
        <v>821</v>
      </c>
    </row>
    <row r="491" s="1" customFormat="1" customHeight="1" spans="1:4">
      <c r="A491" s="12">
        <v>2019114031</v>
      </c>
      <c r="B491" s="13" t="s">
        <v>846</v>
      </c>
      <c r="C491" s="13" t="s">
        <v>854</v>
      </c>
      <c r="D491" s="14" t="s">
        <v>821</v>
      </c>
    </row>
    <row r="492" s="1" customFormat="1" customHeight="1" spans="1:4">
      <c r="A492" s="12">
        <v>2019114032</v>
      </c>
      <c r="B492" s="13" t="s">
        <v>846</v>
      </c>
      <c r="C492" s="13" t="s">
        <v>855</v>
      </c>
      <c r="D492" s="14" t="s">
        <v>821</v>
      </c>
    </row>
    <row r="493" s="1" customFormat="1" customHeight="1" spans="1:4">
      <c r="A493" s="12">
        <v>2019114033</v>
      </c>
      <c r="B493" s="13" t="s">
        <v>846</v>
      </c>
      <c r="C493" s="13" t="s">
        <v>856</v>
      </c>
      <c r="D493" s="14" t="s">
        <v>821</v>
      </c>
    </row>
    <row r="494" s="1" customFormat="1" customHeight="1" spans="1:4">
      <c r="A494" s="12">
        <v>2019114034</v>
      </c>
      <c r="B494" s="13" t="s">
        <v>846</v>
      </c>
      <c r="C494" s="13" t="s">
        <v>857</v>
      </c>
      <c r="D494" s="14" t="s">
        <v>821</v>
      </c>
    </row>
    <row r="495" s="1" customFormat="1" customHeight="1" spans="1:4">
      <c r="A495" s="12">
        <v>2019114035</v>
      </c>
      <c r="B495" s="13" t="s">
        <v>846</v>
      </c>
      <c r="C495" s="13" t="s">
        <v>858</v>
      </c>
      <c r="D495" s="14" t="s">
        <v>821</v>
      </c>
    </row>
    <row r="496" s="1" customFormat="1" customHeight="1" spans="1:4">
      <c r="A496" s="12">
        <v>2019114036</v>
      </c>
      <c r="B496" s="13" t="s">
        <v>846</v>
      </c>
      <c r="C496" s="13" t="s">
        <v>859</v>
      </c>
      <c r="D496" s="14" t="s">
        <v>821</v>
      </c>
    </row>
    <row r="497" s="1" customFormat="1" customHeight="1" spans="1:4">
      <c r="A497" s="12">
        <v>2019114037</v>
      </c>
      <c r="B497" s="13" t="s">
        <v>846</v>
      </c>
      <c r="C497" s="13" t="s">
        <v>860</v>
      </c>
      <c r="D497" s="14" t="s">
        <v>821</v>
      </c>
    </row>
    <row r="498" s="1" customFormat="1" customHeight="1" spans="1:4">
      <c r="A498" s="12">
        <v>2019114038</v>
      </c>
      <c r="B498" s="13" t="s">
        <v>846</v>
      </c>
      <c r="C498" s="13" t="s">
        <v>861</v>
      </c>
      <c r="D498" s="14" t="s">
        <v>821</v>
      </c>
    </row>
    <row r="499" s="1" customFormat="1" customHeight="1" spans="1:4">
      <c r="A499" s="12">
        <v>2019114039</v>
      </c>
      <c r="B499" s="13" t="s">
        <v>846</v>
      </c>
      <c r="C499" s="13" t="s">
        <v>862</v>
      </c>
      <c r="D499" s="14" t="s">
        <v>821</v>
      </c>
    </row>
    <row r="500" s="1" customFormat="1" customHeight="1" spans="1:4">
      <c r="A500" s="12">
        <v>2019114040</v>
      </c>
      <c r="B500" s="13" t="s">
        <v>846</v>
      </c>
      <c r="C500" s="13" t="s">
        <v>863</v>
      </c>
      <c r="D500" s="14" t="s">
        <v>821</v>
      </c>
    </row>
    <row r="501" s="1" customFormat="1" customHeight="1" spans="1:4">
      <c r="A501" s="12">
        <v>2019114041</v>
      </c>
      <c r="B501" s="13" t="s">
        <v>846</v>
      </c>
      <c r="C501" s="13" t="s">
        <v>864</v>
      </c>
      <c r="D501" s="14" t="s">
        <v>821</v>
      </c>
    </row>
    <row r="502" s="1" customFormat="1" customHeight="1" spans="1:4">
      <c r="A502" s="12">
        <v>2019114042</v>
      </c>
      <c r="B502" s="13" t="s">
        <v>846</v>
      </c>
      <c r="C502" s="13" t="s">
        <v>865</v>
      </c>
      <c r="D502" s="14" t="s">
        <v>821</v>
      </c>
    </row>
    <row r="503" s="1" customFormat="1" customHeight="1" spans="1:4">
      <c r="A503" s="12">
        <v>2019114043</v>
      </c>
      <c r="B503" s="13" t="s">
        <v>846</v>
      </c>
      <c r="C503" s="13" t="s">
        <v>866</v>
      </c>
      <c r="D503" s="14" t="s">
        <v>821</v>
      </c>
    </row>
    <row r="504" s="1" customFormat="1" customHeight="1" spans="1:4">
      <c r="A504" s="12">
        <v>2019114044</v>
      </c>
      <c r="B504" s="13" t="s">
        <v>867</v>
      </c>
      <c r="C504" s="13" t="s">
        <v>868</v>
      </c>
      <c r="D504" s="14" t="s">
        <v>821</v>
      </c>
    </row>
    <row r="505" s="1" customFormat="1" customHeight="1" spans="1:4">
      <c r="A505" s="12">
        <v>2019114045</v>
      </c>
      <c r="B505" s="13" t="s">
        <v>869</v>
      </c>
      <c r="C505" s="13" t="s">
        <v>870</v>
      </c>
      <c r="D505" s="14" t="s">
        <v>821</v>
      </c>
    </row>
    <row r="506" s="1" customFormat="1" customHeight="1" spans="1:4">
      <c r="A506" s="12">
        <v>2019114046</v>
      </c>
      <c r="B506" s="13" t="s">
        <v>871</v>
      </c>
      <c r="C506" s="13" t="s">
        <v>872</v>
      </c>
      <c r="D506" s="14" t="s">
        <v>821</v>
      </c>
    </row>
    <row r="507" s="1" customFormat="1" customHeight="1" spans="1:4">
      <c r="A507" s="12">
        <v>2019114047</v>
      </c>
      <c r="B507" s="13" t="s">
        <v>871</v>
      </c>
      <c r="C507" s="13" t="s">
        <v>873</v>
      </c>
      <c r="D507" s="14" t="s">
        <v>821</v>
      </c>
    </row>
    <row r="508" s="1" customFormat="1" customHeight="1" spans="1:4">
      <c r="A508" s="12">
        <v>2019114048</v>
      </c>
      <c r="B508" s="13" t="s">
        <v>871</v>
      </c>
      <c r="C508" s="13" t="s">
        <v>874</v>
      </c>
      <c r="D508" s="14" t="s">
        <v>821</v>
      </c>
    </row>
    <row r="509" s="1" customFormat="1" customHeight="1" spans="1:4">
      <c r="A509" s="12">
        <v>2019114049</v>
      </c>
      <c r="B509" s="13" t="s">
        <v>871</v>
      </c>
      <c r="C509" s="13" t="s">
        <v>875</v>
      </c>
      <c r="D509" s="14" t="s">
        <v>821</v>
      </c>
    </row>
    <row r="510" s="1" customFormat="1" customHeight="1" spans="1:4">
      <c r="A510" s="12">
        <v>2019114050</v>
      </c>
      <c r="B510" s="13" t="s">
        <v>871</v>
      </c>
      <c r="C510" s="13" t="s">
        <v>876</v>
      </c>
      <c r="D510" s="14" t="s">
        <v>821</v>
      </c>
    </row>
    <row r="511" s="1" customFormat="1" customHeight="1" spans="1:4">
      <c r="A511" s="12">
        <v>2019114051</v>
      </c>
      <c r="B511" s="13" t="s">
        <v>871</v>
      </c>
      <c r="C511" s="13" t="s">
        <v>877</v>
      </c>
      <c r="D511" s="14" t="s">
        <v>821</v>
      </c>
    </row>
    <row r="512" s="1" customFormat="1" customHeight="1" spans="1:4">
      <c r="A512" s="12">
        <v>2019114052</v>
      </c>
      <c r="B512" s="13" t="s">
        <v>871</v>
      </c>
      <c r="C512" s="13" t="s">
        <v>878</v>
      </c>
      <c r="D512" s="14" t="s">
        <v>821</v>
      </c>
    </row>
    <row r="513" s="1" customFormat="1" customHeight="1" spans="1:4">
      <c r="A513" s="12">
        <v>2019114053</v>
      </c>
      <c r="B513" s="13" t="s">
        <v>871</v>
      </c>
      <c r="C513" s="13" t="s">
        <v>879</v>
      </c>
      <c r="D513" s="14" t="s">
        <v>821</v>
      </c>
    </row>
    <row r="514" s="1" customFormat="1" customHeight="1" spans="1:4">
      <c r="A514" s="12">
        <v>2019114054</v>
      </c>
      <c r="B514" s="13" t="s">
        <v>871</v>
      </c>
      <c r="C514" s="13" t="s">
        <v>880</v>
      </c>
      <c r="D514" s="14" t="s">
        <v>821</v>
      </c>
    </row>
    <row r="515" s="1" customFormat="1" customHeight="1" spans="1:4">
      <c r="A515" s="12">
        <v>2019114055</v>
      </c>
      <c r="B515" s="13" t="s">
        <v>871</v>
      </c>
      <c r="C515" s="13" t="s">
        <v>881</v>
      </c>
      <c r="D515" s="14" t="s">
        <v>821</v>
      </c>
    </row>
    <row r="516" s="1" customFormat="1" customHeight="1" spans="1:4">
      <c r="A516" s="12">
        <v>2019114056</v>
      </c>
      <c r="B516" s="13" t="s">
        <v>871</v>
      </c>
      <c r="C516" s="13" t="s">
        <v>882</v>
      </c>
      <c r="D516" s="14" t="s">
        <v>821</v>
      </c>
    </row>
    <row r="517" s="1" customFormat="1" customHeight="1" spans="1:4">
      <c r="A517" s="12">
        <v>2019114057</v>
      </c>
      <c r="B517" s="13" t="s">
        <v>871</v>
      </c>
      <c r="C517" s="13" t="s">
        <v>883</v>
      </c>
      <c r="D517" s="14" t="s">
        <v>821</v>
      </c>
    </row>
    <row r="518" s="1" customFormat="1" customHeight="1" spans="1:4">
      <c r="A518" s="12">
        <v>2019114058</v>
      </c>
      <c r="B518" s="13" t="s">
        <v>871</v>
      </c>
      <c r="C518" s="13" t="s">
        <v>884</v>
      </c>
      <c r="D518" s="14" t="s">
        <v>821</v>
      </c>
    </row>
    <row r="519" s="1" customFormat="1" customHeight="1" spans="1:4">
      <c r="A519" s="12">
        <v>2019114059</v>
      </c>
      <c r="B519" s="13" t="s">
        <v>871</v>
      </c>
      <c r="C519" s="13" t="s">
        <v>885</v>
      </c>
      <c r="D519" s="14" t="s">
        <v>821</v>
      </c>
    </row>
    <row r="520" s="1" customFormat="1" customHeight="1" spans="1:4">
      <c r="A520" s="12">
        <v>2019114060</v>
      </c>
      <c r="B520" s="13" t="s">
        <v>871</v>
      </c>
      <c r="C520" s="13" t="s">
        <v>886</v>
      </c>
      <c r="D520" s="14" t="s">
        <v>821</v>
      </c>
    </row>
    <row r="521" s="1" customFormat="1" customHeight="1" spans="1:4">
      <c r="A521" s="12">
        <v>2019114061</v>
      </c>
      <c r="B521" s="13" t="s">
        <v>871</v>
      </c>
      <c r="C521" s="13" t="s">
        <v>887</v>
      </c>
      <c r="D521" s="14" t="s">
        <v>821</v>
      </c>
    </row>
    <row r="522" s="1" customFormat="1" customHeight="1" spans="1:4">
      <c r="A522" s="12">
        <v>2019114062</v>
      </c>
      <c r="B522" s="13" t="s">
        <v>871</v>
      </c>
      <c r="C522" s="13" t="s">
        <v>888</v>
      </c>
      <c r="D522" s="14" t="s">
        <v>821</v>
      </c>
    </row>
    <row r="523" s="1" customFormat="1" customHeight="1" spans="1:4">
      <c r="A523" s="12">
        <v>2019114063</v>
      </c>
      <c r="B523" s="13" t="s">
        <v>871</v>
      </c>
      <c r="C523" s="13" t="s">
        <v>889</v>
      </c>
      <c r="D523" s="14" t="s">
        <v>821</v>
      </c>
    </row>
    <row r="524" s="1" customFormat="1" customHeight="1" spans="1:4">
      <c r="A524" s="12">
        <v>2019114064</v>
      </c>
      <c r="B524" s="13" t="s">
        <v>871</v>
      </c>
      <c r="C524" s="13" t="s">
        <v>890</v>
      </c>
      <c r="D524" s="14" t="s">
        <v>821</v>
      </c>
    </row>
    <row r="525" s="1" customFormat="1" customHeight="1" spans="1:4">
      <c r="A525" s="12">
        <v>2019114065</v>
      </c>
      <c r="B525" s="13" t="s">
        <v>871</v>
      </c>
      <c r="C525" s="13" t="s">
        <v>891</v>
      </c>
      <c r="D525" s="14" t="s">
        <v>821</v>
      </c>
    </row>
    <row r="526" s="1" customFormat="1" customHeight="1" spans="1:4">
      <c r="A526" s="12">
        <v>2019114066</v>
      </c>
      <c r="B526" s="13" t="s">
        <v>871</v>
      </c>
      <c r="C526" s="13" t="s">
        <v>883</v>
      </c>
      <c r="D526" s="14" t="s">
        <v>821</v>
      </c>
    </row>
    <row r="527" s="1" customFormat="1" customHeight="1" spans="1:4">
      <c r="A527" s="12">
        <v>2019114067</v>
      </c>
      <c r="B527" s="13" t="s">
        <v>871</v>
      </c>
      <c r="C527" s="13" t="s">
        <v>892</v>
      </c>
      <c r="D527" s="14" t="s">
        <v>821</v>
      </c>
    </row>
    <row r="528" s="1" customFormat="1" customHeight="1" spans="1:4">
      <c r="A528" s="12">
        <v>2019114068</v>
      </c>
      <c r="B528" s="13" t="s">
        <v>871</v>
      </c>
      <c r="C528" s="13" t="s">
        <v>893</v>
      </c>
      <c r="D528" s="14" t="s">
        <v>821</v>
      </c>
    </row>
    <row r="529" s="1" customFormat="1" customHeight="1" spans="1:4">
      <c r="A529" s="12">
        <v>2019114069</v>
      </c>
      <c r="B529" s="13" t="s">
        <v>871</v>
      </c>
      <c r="C529" s="13" t="s">
        <v>894</v>
      </c>
      <c r="D529" s="14" t="s">
        <v>821</v>
      </c>
    </row>
    <row r="530" s="1" customFormat="1" customHeight="1" spans="1:4">
      <c r="A530" s="12">
        <v>2019114070</v>
      </c>
      <c r="B530" s="13" t="s">
        <v>871</v>
      </c>
      <c r="C530" s="13" t="s">
        <v>895</v>
      </c>
      <c r="D530" s="14" t="s">
        <v>821</v>
      </c>
    </row>
    <row r="531" s="1" customFormat="1" customHeight="1" spans="1:4">
      <c r="A531" s="12">
        <v>2019114071</v>
      </c>
      <c r="B531" s="13" t="s">
        <v>871</v>
      </c>
      <c r="C531" s="13" t="s">
        <v>896</v>
      </c>
      <c r="D531" s="14" t="s">
        <v>821</v>
      </c>
    </row>
    <row r="532" s="1" customFormat="1" customHeight="1" spans="1:4">
      <c r="A532" s="12">
        <v>2019114072</v>
      </c>
      <c r="B532" s="13" t="s">
        <v>897</v>
      </c>
      <c r="C532" s="13" t="s">
        <v>898</v>
      </c>
      <c r="D532" s="14" t="s">
        <v>821</v>
      </c>
    </row>
    <row r="533" s="1" customFormat="1" customHeight="1" spans="1:4">
      <c r="A533" s="12">
        <v>2019114073</v>
      </c>
      <c r="B533" s="13" t="s">
        <v>897</v>
      </c>
      <c r="C533" s="13" t="s">
        <v>899</v>
      </c>
      <c r="D533" s="14" t="s">
        <v>821</v>
      </c>
    </row>
    <row r="534" s="1" customFormat="1" customHeight="1" spans="1:4">
      <c r="A534" s="12">
        <v>2019114074</v>
      </c>
      <c r="B534" s="13" t="s">
        <v>897</v>
      </c>
      <c r="C534" s="13" t="s">
        <v>900</v>
      </c>
      <c r="D534" s="14" t="s">
        <v>821</v>
      </c>
    </row>
    <row r="535" s="1" customFormat="1" customHeight="1" spans="1:4">
      <c r="A535" s="12">
        <v>2019114075</v>
      </c>
      <c r="B535" s="13" t="s">
        <v>897</v>
      </c>
      <c r="C535" s="13" t="s">
        <v>901</v>
      </c>
      <c r="D535" s="14" t="s">
        <v>821</v>
      </c>
    </row>
    <row r="536" s="1" customFormat="1" customHeight="1" spans="1:4">
      <c r="A536" s="12">
        <v>2019114076</v>
      </c>
      <c r="B536" s="13" t="s">
        <v>897</v>
      </c>
      <c r="C536" s="13" t="s">
        <v>902</v>
      </c>
      <c r="D536" s="14" t="s">
        <v>821</v>
      </c>
    </row>
    <row r="537" s="1" customFormat="1" customHeight="1" spans="1:4">
      <c r="A537" s="12">
        <v>2019114077</v>
      </c>
      <c r="B537" s="13" t="s">
        <v>897</v>
      </c>
      <c r="C537" s="13" t="s">
        <v>903</v>
      </c>
      <c r="D537" s="14" t="s">
        <v>821</v>
      </c>
    </row>
    <row r="538" s="1" customFormat="1" customHeight="1" spans="1:4">
      <c r="A538" s="12">
        <v>2019114078</v>
      </c>
      <c r="B538" s="13" t="s">
        <v>897</v>
      </c>
      <c r="C538" s="13" t="s">
        <v>904</v>
      </c>
      <c r="D538" s="14" t="s">
        <v>821</v>
      </c>
    </row>
    <row r="539" s="1" customFormat="1" customHeight="1" spans="1:4">
      <c r="A539" s="12">
        <v>2019114079</v>
      </c>
      <c r="B539" s="13" t="s">
        <v>897</v>
      </c>
      <c r="C539" s="13" t="s">
        <v>905</v>
      </c>
      <c r="D539" s="14" t="s">
        <v>821</v>
      </c>
    </row>
    <row r="540" s="1" customFormat="1" customHeight="1" spans="1:4">
      <c r="A540" s="12">
        <v>2019114080</v>
      </c>
      <c r="B540" s="13" t="s">
        <v>897</v>
      </c>
      <c r="C540" s="13" t="s">
        <v>906</v>
      </c>
      <c r="D540" s="14" t="s">
        <v>821</v>
      </c>
    </row>
    <row r="541" s="1" customFormat="1" customHeight="1" spans="1:4">
      <c r="A541" s="12">
        <v>2019114081</v>
      </c>
      <c r="B541" s="13" t="s">
        <v>897</v>
      </c>
      <c r="C541" s="13" t="s">
        <v>907</v>
      </c>
      <c r="D541" s="14" t="s">
        <v>821</v>
      </c>
    </row>
    <row r="542" s="1" customFormat="1" customHeight="1" spans="1:4">
      <c r="A542" s="12">
        <v>2019114082</v>
      </c>
      <c r="B542" s="13" t="s">
        <v>897</v>
      </c>
      <c r="C542" s="13" t="s">
        <v>908</v>
      </c>
      <c r="D542" s="14" t="s">
        <v>821</v>
      </c>
    </row>
    <row r="543" s="1" customFormat="1" customHeight="1" spans="1:4">
      <c r="A543" s="12">
        <v>2019114083</v>
      </c>
      <c r="B543" s="13" t="s">
        <v>897</v>
      </c>
      <c r="C543" s="13" t="s">
        <v>909</v>
      </c>
      <c r="D543" s="14" t="s">
        <v>821</v>
      </c>
    </row>
    <row r="544" s="1" customFormat="1" customHeight="1" spans="1:4">
      <c r="A544" s="12">
        <v>2019114084</v>
      </c>
      <c r="B544" s="13" t="s">
        <v>897</v>
      </c>
      <c r="C544" s="13" t="s">
        <v>910</v>
      </c>
      <c r="D544" s="14" t="s">
        <v>821</v>
      </c>
    </row>
    <row r="545" s="1" customFormat="1" customHeight="1" spans="1:4">
      <c r="A545" s="12">
        <v>2019114085</v>
      </c>
      <c r="B545" s="13" t="s">
        <v>897</v>
      </c>
      <c r="C545" s="13" t="s">
        <v>911</v>
      </c>
      <c r="D545" s="14" t="s">
        <v>821</v>
      </c>
    </row>
    <row r="546" s="1" customFormat="1" customHeight="1" spans="1:4">
      <c r="A546" s="12">
        <v>2019114086</v>
      </c>
      <c r="B546" s="13" t="s">
        <v>897</v>
      </c>
      <c r="C546" s="13" t="s">
        <v>912</v>
      </c>
      <c r="D546" s="14" t="s">
        <v>821</v>
      </c>
    </row>
    <row r="547" s="1" customFormat="1" customHeight="1" spans="1:4">
      <c r="A547" s="12">
        <v>2019114087</v>
      </c>
      <c r="B547" s="13" t="s">
        <v>897</v>
      </c>
      <c r="C547" s="13" t="s">
        <v>913</v>
      </c>
      <c r="D547" s="14" t="s">
        <v>821</v>
      </c>
    </row>
    <row r="548" s="1" customFormat="1" customHeight="1" spans="1:4">
      <c r="A548" s="12">
        <v>2019114088</v>
      </c>
      <c r="B548" s="13" t="s">
        <v>897</v>
      </c>
      <c r="C548" s="13" t="s">
        <v>914</v>
      </c>
      <c r="D548" s="14" t="s">
        <v>821</v>
      </c>
    </row>
    <row r="549" s="1" customFormat="1" customHeight="1" spans="1:4">
      <c r="A549" s="12">
        <v>2019114089</v>
      </c>
      <c r="B549" s="13" t="s">
        <v>897</v>
      </c>
      <c r="C549" s="13" t="s">
        <v>915</v>
      </c>
      <c r="D549" s="14" t="s">
        <v>821</v>
      </c>
    </row>
    <row r="550" s="1" customFormat="1" customHeight="1" spans="1:4">
      <c r="A550" s="12">
        <v>2019114090</v>
      </c>
      <c r="B550" s="13" t="s">
        <v>897</v>
      </c>
      <c r="C550" s="13" t="s">
        <v>916</v>
      </c>
      <c r="D550" s="14" t="s">
        <v>821</v>
      </c>
    </row>
    <row r="551" s="1" customFormat="1" customHeight="1" spans="1:4">
      <c r="A551" s="12">
        <v>2019114091</v>
      </c>
      <c r="B551" s="13" t="s">
        <v>897</v>
      </c>
      <c r="C551" s="13" t="s">
        <v>917</v>
      </c>
      <c r="D551" s="14" t="s">
        <v>821</v>
      </c>
    </row>
    <row r="552" s="1" customFormat="1" customHeight="1" spans="1:4">
      <c r="A552" s="12">
        <v>2019114092</v>
      </c>
      <c r="B552" s="13" t="s">
        <v>897</v>
      </c>
      <c r="C552" s="13" t="s">
        <v>918</v>
      </c>
      <c r="D552" s="14" t="s">
        <v>821</v>
      </c>
    </row>
    <row r="553" s="1" customFormat="1" customHeight="1" spans="1:4">
      <c r="A553" s="12">
        <v>2019114093</v>
      </c>
      <c r="B553" s="13" t="s">
        <v>897</v>
      </c>
      <c r="C553" s="13" t="s">
        <v>919</v>
      </c>
      <c r="D553" s="14" t="s">
        <v>821</v>
      </c>
    </row>
    <row r="554" s="1" customFormat="1" customHeight="1" spans="1:4">
      <c r="A554" s="12">
        <v>2019114094</v>
      </c>
      <c r="B554" s="13" t="s">
        <v>897</v>
      </c>
      <c r="C554" s="13" t="s">
        <v>920</v>
      </c>
      <c r="D554" s="14" t="s">
        <v>821</v>
      </c>
    </row>
    <row r="555" s="1" customFormat="1" customHeight="1" spans="1:4">
      <c r="A555" s="12">
        <v>2019114095</v>
      </c>
      <c r="B555" s="13" t="s">
        <v>897</v>
      </c>
      <c r="C555" s="13" t="s">
        <v>921</v>
      </c>
      <c r="D555" s="14" t="s">
        <v>821</v>
      </c>
    </row>
    <row r="556" s="1" customFormat="1" customHeight="1" spans="1:4">
      <c r="A556" s="12">
        <v>2019114096</v>
      </c>
      <c r="B556" s="13" t="s">
        <v>897</v>
      </c>
      <c r="C556" s="13" t="s">
        <v>922</v>
      </c>
      <c r="D556" s="14" t="s">
        <v>821</v>
      </c>
    </row>
    <row r="557" s="1" customFormat="1" customHeight="1" spans="1:4">
      <c r="A557" s="12">
        <v>2019114097</v>
      </c>
      <c r="B557" s="13" t="s">
        <v>897</v>
      </c>
      <c r="C557" s="13" t="s">
        <v>923</v>
      </c>
      <c r="D557" s="14" t="s">
        <v>821</v>
      </c>
    </row>
    <row r="558" s="1" customFormat="1" customHeight="1" spans="1:4">
      <c r="A558" s="12">
        <v>2019114098</v>
      </c>
      <c r="B558" s="13" t="s">
        <v>897</v>
      </c>
      <c r="C558" s="13" t="s">
        <v>924</v>
      </c>
      <c r="D558" s="14" t="s">
        <v>821</v>
      </c>
    </row>
    <row r="559" s="1" customFormat="1" customHeight="1" spans="1:4">
      <c r="A559" s="12">
        <v>2019114099</v>
      </c>
      <c r="B559" s="13" t="s">
        <v>897</v>
      </c>
      <c r="C559" s="13" t="s">
        <v>925</v>
      </c>
      <c r="D559" s="14" t="s">
        <v>821</v>
      </c>
    </row>
    <row r="560" s="1" customFormat="1" customHeight="1" spans="1:4">
      <c r="A560" s="12">
        <v>2019114100</v>
      </c>
      <c r="B560" s="13" t="s">
        <v>897</v>
      </c>
      <c r="C560" s="13" t="s">
        <v>926</v>
      </c>
      <c r="D560" s="14" t="s">
        <v>821</v>
      </c>
    </row>
    <row r="561" s="1" customFormat="1" customHeight="1" spans="1:4">
      <c r="A561" s="12">
        <v>2019114101</v>
      </c>
      <c r="B561" s="13" t="s">
        <v>897</v>
      </c>
      <c r="C561" s="13" t="s">
        <v>927</v>
      </c>
      <c r="D561" s="14" t="s">
        <v>821</v>
      </c>
    </row>
    <row r="562" s="1" customFormat="1" customHeight="1" spans="1:4">
      <c r="A562" s="12">
        <v>2019114102</v>
      </c>
      <c r="B562" s="13" t="s">
        <v>897</v>
      </c>
      <c r="C562" s="13" t="s">
        <v>928</v>
      </c>
      <c r="D562" s="14" t="s">
        <v>821</v>
      </c>
    </row>
    <row r="563" s="1" customFormat="1" customHeight="1" spans="1:4">
      <c r="A563" s="12">
        <v>2019114103</v>
      </c>
      <c r="B563" s="13" t="s">
        <v>897</v>
      </c>
      <c r="C563" s="13" t="s">
        <v>929</v>
      </c>
      <c r="D563" s="14" t="s">
        <v>821</v>
      </c>
    </row>
    <row r="564" s="1" customFormat="1" customHeight="1" spans="1:4">
      <c r="A564" s="12">
        <v>2019114104</v>
      </c>
      <c r="B564" s="13" t="s">
        <v>897</v>
      </c>
      <c r="C564" s="13" t="s">
        <v>930</v>
      </c>
      <c r="D564" s="14" t="s">
        <v>821</v>
      </c>
    </row>
    <row r="565" s="1" customFormat="1" customHeight="1" spans="1:4">
      <c r="A565" s="12">
        <v>2019114105</v>
      </c>
      <c r="B565" s="13" t="s">
        <v>897</v>
      </c>
      <c r="C565" s="13" t="s">
        <v>931</v>
      </c>
      <c r="D565" s="14" t="s">
        <v>821</v>
      </c>
    </row>
    <row r="566" s="1" customFormat="1" customHeight="1" spans="1:4">
      <c r="A566" s="12">
        <v>2019114106</v>
      </c>
      <c r="B566" s="13" t="s">
        <v>897</v>
      </c>
      <c r="C566" s="13" t="s">
        <v>932</v>
      </c>
      <c r="D566" s="14" t="s">
        <v>821</v>
      </c>
    </row>
    <row r="567" s="1" customFormat="1" customHeight="1" spans="1:4">
      <c r="A567" s="12">
        <v>2019114107</v>
      </c>
      <c r="B567" s="13" t="s">
        <v>897</v>
      </c>
      <c r="C567" s="13" t="s">
        <v>933</v>
      </c>
      <c r="D567" s="14" t="s">
        <v>821</v>
      </c>
    </row>
    <row r="568" s="1" customFormat="1" customHeight="1" spans="1:4">
      <c r="A568" s="12">
        <v>2019114108</v>
      </c>
      <c r="B568" s="13" t="s">
        <v>897</v>
      </c>
      <c r="C568" s="13" t="s">
        <v>934</v>
      </c>
      <c r="D568" s="14" t="s">
        <v>821</v>
      </c>
    </row>
    <row r="569" s="1" customFormat="1" customHeight="1" spans="1:4">
      <c r="A569" s="12">
        <v>2019114109</v>
      </c>
      <c r="B569" s="13" t="s">
        <v>897</v>
      </c>
      <c r="C569" s="13" t="s">
        <v>935</v>
      </c>
      <c r="D569" s="14" t="s">
        <v>821</v>
      </c>
    </row>
    <row r="570" s="1" customFormat="1" customHeight="1" spans="1:4">
      <c r="A570" s="12">
        <v>2019114110</v>
      </c>
      <c r="B570" s="13" t="s">
        <v>897</v>
      </c>
      <c r="C570" s="13" t="s">
        <v>936</v>
      </c>
      <c r="D570" s="14" t="s">
        <v>821</v>
      </c>
    </row>
    <row r="571" s="1" customFormat="1" customHeight="1" spans="1:4">
      <c r="A571" s="12">
        <v>2019114111</v>
      </c>
      <c r="B571" s="13" t="s">
        <v>897</v>
      </c>
      <c r="C571" s="13" t="s">
        <v>937</v>
      </c>
      <c r="D571" s="14" t="s">
        <v>821</v>
      </c>
    </row>
    <row r="572" s="1" customFormat="1" customHeight="1" spans="1:4">
      <c r="A572" s="12">
        <v>2019114112</v>
      </c>
      <c r="B572" s="13" t="s">
        <v>897</v>
      </c>
      <c r="C572" s="13" t="s">
        <v>938</v>
      </c>
      <c r="D572" s="14" t="s">
        <v>821</v>
      </c>
    </row>
    <row r="573" s="1" customFormat="1" customHeight="1" spans="1:4">
      <c r="A573" s="12">
        <v>2019114113</v>
      </c>
      <c r="B573" s="13" t="s">
        <v>897</v>
      </c>
      <c r="C573" s="13" t="s">
        <v>939</v>
      </c>
      <c r="D573" s="14" t="s">
        <v>821</v>
      </c>
    </row>
    <row r="574" s="1" customFormat="1" customHeight="1" spans="1:4">
      <c r="A574" s="12">
        <v>2019114114</v>
      </c>
      <c r="B574" s="13" t="s">
        <v>897</v>
      </c>
      <c r="C574" s="13" t="s">
        <v>940</v>
      </c>
      <c r="D574" s="14" t="s">
        <v>821</v>
      </c>
    </row>
    <row r="575" s="1" customFormat="1" customHeight="1" spans="1:4">
      <c r="A575" s="12">
        <v>2019114115</v>
      </c>
      <c r="B575" s="13" t="s">
        <v>897</v>
      </c>
      <c r="C575" s="13" t="s">
        <v>941</v>
      </c>
      <c r="D575" s="14" t="s">
        <v>821</v>
      </c>
    </row>
    <row r="576" s="1" customFormat="1" customHeight="1" spans="1:4">
      <c r="A576" s="12">
        <v>2019114116</v>
      </c>
      <c r="B576" s="13" t="s">
        <v>897</v>
      </c>
      <c r="C576" s="13" t="s">
        <v>942</v>
      </c>
      <c r="D576" s="14" t="s">
        <v>821</v>
      </c>
    </row>
    <row r="577" s="1" customFormat="1" customHeight="1" spans="1:4">
      <c r="A577" s="12">
        <v>2019114117</v>
      </c>
      <c r="B577" s="13" t="s">
        <v>897</v>
      </c>
      <c r="C577" s="13" t="s">
        <v>943</v>
      </c>
      <c r="D577" s="14" t="s">
        <v>821</v>
      </c>
    </row>
    <row r="578" s="1" customFormat="1" customHeight="1" spans="1:4">
      <c r="A578" s="12">
        <v>2019114118</v>
      </c>
      <c r="B578" s="13" t="s">
        <v>897</v>
      </c>
      <c r="C578" s="13" t="s">
        <v>944</v>
      </c>
      <c r="D578" s="14" t="s">
        <v>821</v>
      </c>
    </row>
    <row r="579" s="1" customFormat="1" customHeight="1" spans="1:4">
      <c r="A579" s="12">
        <v>2019114119</v>
      </c>
      <c r="B579" s="13" t="s">
        <v>897</v>
      </c>
      <c r="C579" s="13" t="s">
        <v>945</v>
      </c>
      <c r="D579" s="14" t="s">
        <v>821</v>
      </c>
    </row>
    <row r="580" s="1" customFormat="1" customHeight="1" spans="1:4">
      <c r="A580" s="12">
        <v>2019114120</v>
      </c>
      <c r="B580" s="13" t="s">
        <v>897</v>
      </c>
      <c r="C580" s="13" t="s">
        <v>946</v>
      </c>
      <c r="D580" s="14" t="s">
        <v>821</v>
      </c>
    </row>
    <row r="581" s="1" customFormat="1" customHeight="1" spans="1:4">
      <c r="A581" s="12">
        <v>2019114121</v>
      </c>
      <c r="B581" s="13" t="s">
        <v>897</v>
      </c>
      <c r="C581" s="13" t="s">
        <v>947</v>
      </c>
      <c r="D581" s="14" t="s">
        <v>821</v>
      </c>
    </row>
    <row r="582" s="1" customFormat="1" customHeight="1" spans="1:4">
      <c r="A582" s="12">
        <v>2019114122</v>
      </c>
      <c r="B582" s="13" t="s">
        <v>897</v>
      </c>
      <c r="C582" s="13" t="s">
        <v>948</v>
      </c>
      <c r="D582" s="14" t="s">
        <v>821</v>
      </c>
    </row>
    <row r="583" s="1" customFormat="1" customHeight="1" spans="1:4">
      <c r="A583" s="12">
        <v>2019114123</v>
      </c>
      <c r="B583" s="13" t="s">
        <v>897</v>
      </c>
      <c r="C583" s="13" t="s">
        <v>949</v>
      </c>
      <c r="D583" s="14" t="s">
        <v>821</v>
      </c>
    </row>
    <row r="584" s="1" customFormat="1" customHeight="1" spans="1:4">
      <c r="A584" s="12">
        <v>2019114124</v>
      </c>
      <c r="B584" s="13" t="s">
        <v>897</v>
      </c>
      <c r="C584" s="13" t="s">
        <v>950</v>
      </c>
      <c r="D584" s="14" t="s">
        <v>821</v>
      </c>
    </row>
    <row r="585" s="1" customFormat="1" customHeight="1" spans="1:4">
      <c r="A585" s="12">
        <v>2019114125</v>
      </c>
      <c r="B585" s="13" t="s">
        <v>897</v>
      </c>
      <c r="C585" s="13" t="s">
        <v>951</v>
      </c>
      <c r="D585" s="14" t="s">
        <v>821</v>
      </c>
    </row>
    <row r="586" s="1" customFormat="1" customHeight="1" spans="1:4">
      <c r="A586" s="12">
        <v>2019114126</v>
      </c>
      <c r="B586" s="13" t="s">
        <v>897</v>
      </c>
      <c r="C586" s="13" t="s">
        <v>952</v>
      </c>
      <c r="D586" s="14" t="s">
        <v>821</v>
      </c>
    </row>
    <row r="587" s="1" customFormat="1" customHeight="1" spans="1:4">
      <c r="A587" s="12">
        <v>2019114127</v>
      </c>
      <c r="B587" s="13" t="s">
        <v>897</v>
      </c>
      <c r="C587" s="13" t="s">
        <v>953</v>
      </c>
      <c r="D587" s="14" t="s">
        <v>821</v>
      </c>
    </row>
    <row r="588" s="1" customFormat="1" customHeight="1" spans="1:4">
      <c r="A588" s="12">
        <v>2019114128</v>
      </c>
      <c r="B588" s="13" t="s">
        <v>897</v>
      </c>
      <c r="C588" s="13" t="s">
        <v>954</v>
      </c>
      <c r="D588" s="14" t="s">
        <v>821</v>
      </c>
    </row>
    <row r="589" s="1" customFormat="1" customHeight="1" spans="1:4">
      <c r="A589" s="12">
        <v>2019114129</v>
      </c>
      <c r="B589" s="13" t="s">
        <v>897</v>
      </c>
      <c r="C589" s="13" t="s">
        <v>955</v>
      </c>
      <c r="D589" s="14" t="s">
        <v>821</v>
      </c>
    </row>
    <row r="590" s="1" customFormat="1" customHeight="1" spans="1:4">
      <c r="A590" s="12">
        <v>2019114130</v>
      </c>
      <c r="B590" s="13" t="s">
        <v>897</v>
      </c>
      <c r="C590" s="13" t="s">
        <v>956</v>
      </c>
      <c r="D590" s="14" t="s">
        <v>821</v>
      </c>
    </row>
    <row r="591" s="1" customFormat="1" customHeight="1" spans="1:4">
      <c r="A591" s="12">
        <v>2019114131</v>
      </c>
      <c r="B591" s="13" t="s">
        <v>897</v>
      </c>
      <c r="C591" s="13" t="s">
        <v>957</v>
      </c>
      <c r="D591" s="14" t="s">
        <v>821</v>
      </c>
    </row>
    <row r="592" s="1" customFormat="1" customHeight="1" spans="1:4">
      <c r="A592" s="12">
        <v>2019114132</v>
      </c>
      <c r="B592" s="13" t="s">
        <v>897</v>
      </c>
      <c r="C592" s="13" t="s">
        <v>958</v>
      </c>
      <c r="D592" s="14" t="s">
        <v>821</v>
      </c>
    </row>
    <row r="593" s="1" customFormat="1" customHeight="1" spans="1:4">
      <c r="A593" s="12">
        <v>2019114133</v>
      </c>
      <c r="B593" s="13" t="s">
        <v>897</v>
      </c>
      <c r="C593" s="13" t="s">
        <v>959</v>
      </c>
      <c r="D593" s="14" t="s">
        <v>821</v>
      </c>
    </row>
    <row r="594" s="1" customFormat="1" customHeight="1" spans="1:4">
      <c r="A594" s="12">
        <v>2019114134</v>
      </c>
      <c r="B594" s="13" t="s">
        <v>897</v>
      </c>
      <c r="C594" s="13" t="s">
        <v>960</v>
      </c>
      <c r="D594" s="14" t="s">
        <v>821</v>
      </c>
    </row>
    <row r="595" s="1" customFormat="1" customHeight="1" spans="1:4">
      <c r="A595" s="12">
        <v>2019114135</v>
      </c>
      <c r="B595" s="13" t="s">
        <v>897</v>
      </c>
      <c r="C595" s="13" t="s">
        <v>961</v>
      </c>
      <c r="D595" s="14" t="s">
        <v>821</v>
      </c>
    </row>
    <row r="596" s="1" customFormat="1" customHeight="1" spans="1:4">
      <c r="A596" s="12">
        <v>2019114136</v>
      </c>
      <c r="B596" s="13" t="s">
        <v>897</v>
      </c>
      <c r="C596" s="13" t="s">
        <v>926</v>
      </c>
      <c r="D596" s="14" t="s">
        <v>821</v>
      </c>
    </row>
    <row r="597" s="1" customFormat="1" customHeight="1" spans="1:4">
      <c r="A597" s="12">
        <v>2019114137</v>
      </c>
      <c r="B597" s="13" t="s">
        <v>897</v>
      </c>
      <c r="C597" s="13" t="s">
        <v>962</v>
      </c>
      <c r="D597" s="14" t="s">
        <v>821</v>
      </c>
    </row>
    <row r="598" s="1" customFormat="1" customHeight="1" spans="1:4">
      <c r="A598" s="12">
        <v>2019114138</v>
      </c>
      <c r="B598" s="13" t="s">
        <v>897</v>
      </c>
      <c r="C598" s="13" t="s">
        <v>963</v>
      </c>
      <c r="D598" s="14" t="s">
        <v>821</v>
      </c>
    </row>
    <row r="599" s="1" customFormat="1" customHeight="1" spans="1:4">
      <c r="A599" s="12">
        <v>2019114139</v>
      </c>
      <c r="B599" s="13" t="s">
        <v>686</v>
      </c>
      <c r="C599" s="13" t="s">
        <v>964</v>
      </c>
      <c r="D599" s="14" t="s">
        <v>821</v>
      </c>
    </row>
    <row r="600" s="1" customFormat="1" customHeight="1" spans="1:4">
      <c r="A600" s="12">
        <v>2019114140</v>
      </c>
      <c r="B600" s="13" t="s">
        <v>686</v>
      </c>
      <c r="C600" s="13" t="s">
        <v>965</v>
      </c>
      <c r="D600" s="14" t="s">
        <v>821</v>
      </c>
    </row>
    <row r="601" s="1" customFormat="1" customHeight="1" spans="1:4">
      <c r="A601" s="12">
        <v>2019114141</v>
      </c>
      <c r="B601" s="13" t="s">
        <v>966</v>
      </c>
      <c r="C601" s="13" t="s">
        <v>967</v>
      </c>
      <c r="D601" s="14" t="s">
        <v>821</v>
      </c>
    </row>
    <row r="602" s="1" customFormat="1" customHeight="1" spans="1:4">
      <c r="A602" s="12">
        <v>2019114142</v>
      </c>
      <c r="B602" s="13" t="s">
        <v>966</v>
      </c>
      <c r="C602" s="13" t="s">
        <v>968</v>
      </c>
      <c r="D602" s="14" t="s">
        <v>821</v>
      </c>
    </row>
    <row r="603" s="1" customFormat="1" customHeight="1" spans="1:4">
      <c r="A603" s="12">
        <v>2019114143</v>
      </c>
      <c r="B603" s="13" t="s">
        <v>969</v>
      </c>
      <c r="C603" s="13" t="s">
        <v>970</v>
      </c>
      <c r="D603" s="14" t="s">
        <v>821</v>
      </c>
    </row>
    <row r="604" s="1" customFormat="1" customHeight="1" spans="1:4">
      <c r="A604" s="12">
        <v>2019114144</v>
      </c>
      <c r="B604" s="13" t="s">
        <v>971</v>
      </c>
      <c r="C604" s="13" t="s">
        <v>972</v>
      </c>
      <c r="D604" s="14" t="s">
        <v>821</v>
      </c>
    </row>
    <row r="605" s="1" customFormat="1" customHeight="1" spans="1:4">
      <c r="A605" s="12">
        <v>2019114145</v>
      </c>
      <c r="B605" s="13" t="s">
        <v>973</v>
      </c>
      <c r="C605" s="13" t="s">
        <v>974</v>
      </c>
      <c r="D605" s="14" t="s">
        <v>821</v>
      </c>
    </row>
    <row r="606" s="1" customFormat="1" customHeight="1" spans="1:4">
      <c r="A606" s="12">
        <v>2019114146</v>
      </c>
      <c r="B606" s="13" t="s">
        <v>973</v>
      </c>
      <c r="C606" s="13" t="s">
        <v>975</v>
      </c>
      <c r="D606" s="14" t="s">
        <v>821</v>
      </c>
    </row>
    <row r="607" s="1" customFormat="1" customHeight="1" spans="1:4">
      <c r="A607" s="12">
        <v>2019114147</v>
      </c>
      <c r="B607" s="13" t="s">
        <v>973</v>
      </c>
      <c r="C607" s="13" t="s">
        <v>976</v>
      </c>
      <c r="D607" s="14" t="s">
        <v>821</v>
      </c>
    </row>
    <row r="608" s="1" customFormat="1" customHeight="1" spans="1:4">
      <c r="A608" s="12">
        <v>2019114148</v>
      </c>
      <c r="B608" s="13" t="s">
        <v>973</v>
      </c>
      <c r="C608" s="13" t="s">
        <v>977</v>
      </c>
      <c r="D608" s="14" t="s">
        <v>821</v>
      </c>
    </row>
    <row r="609" s="1" customFormat="1" customHeight="1" spans="1:4">
      <c r="A609" s="12">
        <v>2019114149</v>
      </c>
      <c r="B609" s="13" t="s">
        <v>973</v>
      </c>
      <c r="C609" s="13" t="s">
        <v>978</v>
      </c>
      <c r="D609" s="14" t="s">
        <v>821</v>
      </c>
    </row>
    <row r="610" s="1" customFormat="1" customHeight="1" spans="1:4">
      <c r="A610" s="12">
        <v>2019114150</v>
      </c>
      <c r="B610" s="13" t="s">
        <v>973</v>
      </c>
      <c r="C610" s="13" t="s">
        <v>979</v>
      </c>
      <c r="D610" s="14" t="s">
        <v>821</v>
      </c>
    </row>
    <row r="611" s="1" customFormat="1" customHeight="1" spans="1:4">
      <c r="A611" s="12">
        <v>2019114151</v>
      </c>
      <c r="B611" s="13" t="s">
        <v>973</v>
      </c>
      <c r="C611" s="13" t="s">
        <v>980</v>
      </c>
      <c r="D611" s="14" t="s">
        <v>821</v>
      </c>
    </row>
    <row r="612" s="1" customFormat="1" customHeight="1" spans="1:4">
      <c r="A612" s="12">
        <v>2019114152</v>
      </c>
      <c r="B612" s="13" t="s">
        <v>981</v>
      </c>
      <c r="C612" s="13" t="s">
        <v>982</v>
      </c>
      <c r="D612" s="14" t="s">
        <v>821</v>
      </c>
    </row>
    <row r="613" s="1" customFormat="1" customHeight="1" spans="1:4">
      <c r="A613" s="12">
        <v>2019114153</v>
      </c>
      <c r="B613" s="13" t="s">
        <v>981</v>
      </c>
      <c r="C613" s="13" t="s">
        <v>983</v>
      </c>
      <c r="D613" s="14" t="s">
        <v>821</v>
      </c>
    </row>
    <row r="614" s="1" customFormat="1" customHeight="1" spans="1:4">
      <c r="A614" s="12">
        <v>2019114154</v>
      </c>
      <c r="B614" s="13" t="s">
        <v>981</v>
      </c>
      <c r="C614" s="13" t="s">
        <v>984</v>
      </c>
      <c r="D614" s="14" t="s">
        <v>821</v>
      </c>
    </row>
    <row r="615" s="1" customFormat="1" customHeight="1" spans="1:4">
      <c r="A615" s="12">
        <v>2019114155</v>
      </c>
      <c r="B615" s="13" t="s">
        <v>981</v>
      </c>
      <c r="C615" s="13" t="s">
        <v>985</v>
      </c>
      <c r="D615" s="14" t="s">
        <v>821</v>
      </c>
    </row>
    <row r="616" s="1" customFormat="1" customHeight="1" spans="1:4">
      <c r="A616" s="12">
        <v>2019114156</v>
      </c>
      <c r="B616" s="13" t="s">
        <v>986</v>
      </c>
      <c r="C616" s="13" t="s">
        <v>987</v>
      </c>
      <c r="D616" s="14" t="s">
        <v>821</v>
      </c>
    </row>
    <row r="617" s="1" customFormat="1" customHeight="1" spans="1:4">
      <c r="A617" s="12">
        <v>2019114157</v>
      </c>
      <c r="B617" s="13" t="s">
        <v>988</v>
      </c>
      <c r="C617" s="13" t="s">
        <v>989</v>
      </c>
      <c r="D617" s="14" t="s">
        <v>821</v>
      </c>
    </row>
    <row r="618" s="1" customFormat="1" customHeight="1" spans="1:4">
      <c r="A618" s="12">
        <v>2019114158</v>
      </c>
      <c r="B618" s="13" t="s">
        <v>990</v>
      </c>
      <c r="C618" s="13" t="s">
        <v>991</v>
      </c>
      <c r="D618" s="14" t="s">
        <v>821</v>
      </c>
    </row>
    <row r="619" s="1" customFormat="1" customHeight="1" spans="1:4">
      <c r="A619" s="12">
        <v>2019114159</v>
      </c>
      <c r="B619" s="13" t="s">
        <v>992</v>
      </c>
      <c r="C619" s="13" t="s">
        <v>993</v>
      </c>
      <c r="D619" s="14" t="s">
        <v>821</v>
      </c>
    </row>
    <row r="620" s="1" customFormat="1" customHeight="1" spans="1:4">
      <c r="A620" s="12">
        <v>2019114160</v>
      </c>
      <c r="B620" s="13" t="s">
        <v>992</v>
      </c>
      <c r="C620" s="13" t="s">
        <v>994</v>
      </c>
      <c r="D620" s="14" t="s">
        <v>821</v>
      </c>
    </row>
    <row r="621" s="1" customFormat="1" customHeight="1" spans="1:4">
      <c r="A621" s="12">
        <v>2019114161</v>
      </c>
      <c r="B621" s="13" t="s">
        <v>992</v>
      </c>
      <c r="C621" s="13" t="s">
        <v>995</v>
      </c>
      <c r="D621" s="14" t="s">
        <v>821</v>
      </c>
    </row>
    <row r="622" s="1" customFormat="1" customHeight="1" spans="1:4">
      <c r="A622" s="12">
        <v>2019114162</v>
      </c>
      <c r="B622" s="13" t="s">
        <v>996</v>
      </c>
      <c r="C622" s="13" t="s">
        <v>997</v>
      </c>
      <c r="D622" s="14" t="s">
        <v>821</v>
      </c>
    </row>
    <row r="623" s="1" customFormat="1" customHeight="1" spans="1:4">
      <c r="A623" s="12">
        <v>2019114163</v>
      </c>
      <c r="B623" s="13" t="s">
        <v>998</v>
      </c>
      <c r="C623" s="13" t="s">
        <v>999</v>
      </c>
      <c r="D623" s="14" t="s">
        <v>821</v>
      </c>
    </row>
    <row r="624" s="1" customFormat="1" customHeight="1" spans="1:4">
      <c r="A624" s="12">
        <v>2019114164</v>
      </c>
      <c r="B624" s="13" t="s">
        <v>998</v>
      </c>
      <c r="C624" s="13" t="s">
        <v>1000</v>
      </c>
      <c r="D624" s="14" t="s">
        <v>821</v>
      </c>
    </row>
    <row r="625" s="1" customFormat="1" customHeight="1" spans="1:4">
      <c r="A625" s="12">
        <v>2019114165</v>
      </c>
      <c r="B625" s="13" t="s">
        <v>1001</v>
      </c>
      <c r="C625" s="13" t="s">
        <v>1002</v>
      </c>
      <c r="D625" s="14" t="s">
        <v>821</v>
      </c>
    </row>
    <row r="626" s="1" customFormat="1" customHeight="1" spans="1:4">
      <c r="A626" s="12">
        <v>2019114166</v>
      </c>
      <c r="B626" s="13" t="s">
        <v>1003</v>
      </c>
      <c r="C626" s="13" t="s">
        <v>1004</v>
      </c>
      <c r="D626" s="14" t="s">
        <v>821</v>
      </c>
    </row>
    <row r="627" s="1" customFormat="1" customHeight="1" spans="1:4">
      <c r="A627" s="12">
        <v>2019114167</v>
      </c>
      <c r="B627" s="13" t="s">
        <v>1003</v>
      </c>
      <c r="C627" s="13" t="s">
        <v>1005</v>
      </c>
      <c r="D627" s="14" t="s">
        <v>821</v>
      </c>
    </row>
    <row r="628" s="1" customFormat="1" customHeight="1" spans="1:4">
      <c r="A628" s="12">
        <v>2019114168</v>
      </c>
      <c r="B628" s="13" t="s">
        <v>1003</v>
      </c>
      <c r="C628" s="13" t="s">
        <v>1006</v>
      </c>
      <c r="D628" s="14" t="s">
        <v>821</v>
      </c>
    </row>
    <row r="629" s="1" customFormat="1" customHeight="1" spans="1:4">
      <c r="A629" s="12">
        <v>2019114169</v>
      </c>
      <c r="B629" s="13" t="s">
        <v>1003</v>
      </c>
      <c r="C629" s="13" t="s">
        <v>1007</v>
      </c>
      <c r="D629" s="14" t="s">
        <v>821</v>
      </c>
    </row>
    <row r="630" s="1" customFormat="1" customHeight="1" spans="1:4">
      <c r="A630" s="12">
        <v>2019114170</v>
      </c>
      <c r="B630" s="13" t="s">
        <v>1008</v>
      </c>
      <c r="C630" s="13" t="s">
        <v>1009</v>
      </c>
      <c r="D630" s="14" t="s">
        <v>821</v>
      </c>
    </row>
    <row r="631" s="1" customFormat="1" customHeight="1" spans="1:4">
      <c r="A631" s="12">
        <v>2019114171</v>
      </c>
      <c r="B631" s="13" t="s">
        <v>1008</v>
      </c>
      <c r="C631" s="13" t="s">
        <v>1010</v>
      </c>
      <c r="D631" s="14" t="s">
        <v>821</v>
      </c>
    </row>
    <row r="632" s="1" customFormat="1" customHeight="1" spans="1:4">
      <c r="A632" s="12">
        <v>2019114172</v>
      </c>
      <c r="B632" s="13" t="s">
        <v>1008</v>
      </c>
      <c r="C632" s="13" t="s">
        <v>1011</v>
      </c>
      <c r="D632" s="14" t="s">
        <v>821</v>
      </c>
    </row>
    <row r="633" s="1" customFormat="1" customHeight="1" spans="1:4">
      <c r="A633" s="12">
        <v>2019114173</v>
      </c>
      <c r="B633" s="13" t="s">
        <v>1012</v>
      </c>
      <c r="C633" s="13" t="s">
        <v>1013</v>
      </c>
      <c r="D633" s="14" t="s">
        <v>821</v>
      </c>
    </row>
    <row r="634" s="1" customFormat="1" customHeight="1" spans="1:4">
      <c r="A634" s="12">
        <v>2019114174</v>
      </c>
      <c r="B634" s="13" t="s">
        <v>1012</v>
      </c>
      <c r="C634" s="13" t="s">
        <v>1014</v>
      </c>
      <c r="D634" s="14" t="s">
        <v>821</v>
      </c>
    </row>
    <row r="635" s="1" customFormat="1" customHeight="1" spans="1:4">
      <c r="A635" s="12">
        <v>2019114175</v>
      </c>
      <c r="B635" s="13" t="s">
        <v>697</v>
      </c>
      <c r="C635" s="13" t="s">
        <v>1015</v>
      </c>
      <c r="D635" s="14" t="s">
        <v>821</v>
      </c>
    </row>
    <row r="636" s="1" customFormat="1" customHeight="1" spans="1:4">
      <c r="A636" s="12">
        <v>2019114176</v>
      </c>
      <c r="B636" s="13" t="s">
        <v>1016</v>
      </c>
      <c r="C636" s="13" t="s">
        <v>1017</v>
      </c>
      <c r="D636" s="14" t="s">
        <v>821</v>
      </c>
    </row>
    <row r="637" s="1" customFormat="1" customHeight="1" spans="1:4">
      <c r="A637" s="12">
        <v>2019114177</v>
      </c>
      <c r="B637" s="13" t="s">
        <v>1018</v>
      </c>
      <c r="C637" s="13" t="s">
        <v>1019</v>
      </c>
      <c r="D637" s="14" t="s">
        <v>821</v>
      </c>
    </row>
    <row r="638" s="1" customFormat="1" customHeight="1" spans="1:4">
      <c r="A638" s="12">
        <v>2019114178</v>
      </c>
      <c r="B638" s="13" t="s">
        <v>1020</v>
      </c>
      <c r="C638" s="13" t="s">
        <v>1021</v>
      </c>
      <c r="D638" s="14" t="s">
        <v>821</v>
      </c>
    </row>
    <row r="639" s="1" customFormat="1" customHeight="1" spans="1:4">
      <c r="A639" s="12">
        <v>2019114179</v>
      </c>
      <c r="B639" s="13" t="s">
        <v>1022</v>
      </c>
      <c r="C639" s="13" t="s">
        <v>1023</v>
      </c>
      <c r="D639" s="14" t="s">
        <v>821</v>
      </c>
    </row>
    <row r="640" s="1" customFormat="1" customHeight="1" spans="1:4">
      <c r="A640" s="12">
        <v>2019114180</v>
      </c>
      <c r="B640" s="13" t="s">
        <v>1024</v>
      </c>
      <c r="C640" s="13" t="s">
        <v>1025</v>
      </c>
      <c r="D640" s="14" t="s">
        <v>821</v>
      </c>
    </row>
    <row r="641" s="1" customFormat="1" customHeight="1" spans="1:4">
      <c r="A641" s="12">
        <v>2019114181</v>
      </c>
      <c r="B641" s="13" t="s">
        <v>1026</v>
      </c>
      <c r="C641" s="13" t="s">
        <v>1027</v>
      </c>
      <c r="D641" s="14" t="s">
        <v>821</v>
      </c>
    </row>
    <row r="642" s="1" customFormat="1" customHeight="1" spans="1:4">
      <c r="A642" s="12">
        <v>2019114182</v>
      </c>
      <c r="B642" s="13" t="s">
        <v>1028</v>
      </c>
      <c r="C642" s="13" t="s">
        <v>1029</v>
      </c>
      <c r="D642" s="14" t="s">
        <v>821</v>
      </c>
    </row>
    <row r="643" s="1" customFormat="1" customHeight="1" spans="1:4">
      <c r="A643" s="12">
        <v>2019114183</v>
      </c>
      <c r="B643" s="13" t="s">
        <v>1030</v>
      </c>
      <c r="C643" s="13" t="s">
        <v>1031</v>
      </c>
      <c r="D643" s="14" t="s">
        <v>821</v>
      </c>
    </row>
    <row r="644" s="1" customFormat="1" customHeight="1" spans="1:4">
      <c r="A644" s="12">
        <v>2019114184</v>
      </c>
      <c r="B644" s="13" t="s">
        <v>1030</v>
      </c>
      <c r="C644" s="13" t="s">
        <v>1032</v>
      </c>
      <c r="D644" s="14" t="s">
        <v>821</v>
      </c>
    </row>
    <row r="645" s="1" customFormat="1" customHeight="1" spans="1:4">
      <c r="A645" s="12">
        <v>2019114185</v>
      </c>
      <c r="B645" s="13" t="s">
        <v>1033</v>
      </c>
      <c r="C645" s="13" t="s">
        <v>1034</v>
      </c>
      <c r="D645" s="14" t="s">
        <v>821</v>
      </c>
    </row>
    <row r="646" s="1" customFormat="1" customHeight="1" spans="1:4">
      <c r="A646" s="12">
        <v>2019114186</v>
      </c>
      <c r="B646" s="13" t="s">
        <v>1035</v>
      </c>
      <c r="C646" s="13" t="s">
        <v>1036</v>
      </c>
      <c r="D646" s="14" t="s">
        <v>821</v>
      </c>
    </row>
    <row r="647" s="1" customFormat="1" customHeight="1" spans="1:4">
      <c r="A647" s="12">
        <v>2019114187</v>
      </c>
      <c r="B647" s="13" t="s">
        <v>1035</v>
      </c>
      <c r="C647" s="13" t="s">
        <v>1037</v>
      </c>
      <c r="D647" s="14" t="s">
        <v>821</v>
      </c>
    </row>
    <row r="648" s="1" customFormat="1" customHeight="1" spans="1:4">
      <c r="A648" s="12">
        <v>2019114188</v>
      </c>
      <c r="B648" s="13" t="s">
        <v>1035</v>
      </c>
      <c r="C648" s="13" t="s">
        <v>1038</v>
      </c>
      <c r="D648" s="14" t="s">
        <v>821</v>
      </c>
    </row>
    <row r="649" s="1" customFormat="1" customHeight="1" spans="1:4">
      <c r="A649" s="12">
        <v>2019114189</v>
      </c>
      <c r="B649" s="13" t="s">
        <v>1039</v>
      </c>
      <c r="C649" s="13" t="s">
        <v>1040</v>
      </c>
      <c r="D649" s="14" t="s">
        <v>821</v>
      </c>
    </row>
    <row r="650" s="1" customFormat="1" customHeight="1" spans="1:4">
      <c r="A650" s="12">
        <v>2019114190</v>
      </c>
      <c r="B650" s="13" t="s">
        <v>1041</v>
      </c>
      <c r="C650" s="13" t="s">
        <v>1042</v>
      </c>
      <c r="D650" s="14" t="s">
        <v>821</v>
      </c>
    </row>
    <row r="651" s="1" customFormat="1" customHeight="1" spans="1:4">
      <c r="A651" s="12">
        <v>2019114191</v>
      </c>
      <c r="B651" s="13" t="s">
        <v>1043</v>
      </c>
      <c r="C651" s="13" t="s">
        <v>1044</v>
      </c>
      <c r="D651" s="14" t="s">
        <v>821</v>
      </c>
    </row>
    <row r="652" s="1" customFormat="1" customHeight="1" spans="1:4">
      <c r="A652" s="12">
        <v>2019114192</v>
      </c>
      <c r="B652" s="13" t="s">
        <v>1045</v>
      </c>
      <c r="C652" s="13" t="s">
        <v>1046</v>
      </c>
      <c r="D652" s="14" t="s">
        <v>821</v>
      </c>
    </row>
    <row r="653" s="1" customFormat="1" customHeight="1" spans="1:4">
      <c r="A653" s="12">
        <v>2019114193</v>
      </c>
      <c r="B653" s="13" t="s">
        <v>1045</v>
      </c>
      <c r="C653" s="13" t="s">
        <v>1047</v>
      </c>
      <c r="D653" s="14" t="s">
        <v>821</v>
      </c>
    </row>
    <row r="654" s="1" customFormat="1" customHeight="1" spans="1:4">
      <c r="A654" s="12">
        <v>2019114194</v>
      </c>
      <c r="B654" s="13" t="s">
        <v>1048</v>
      </c>
      <c r="C654" s="13" t="s">
        <v>1049</v>
      </c>
      <c r="D654" s="14" t="s">
        <v>821</v>
      </c>
    </row>
    <row r="655" s="1" customFormat="1" customHeight="1" spans="1:4">
      <c r="A655" s="12">
        <v>2019114195</v>
      </c>
      <c r="B655" s="13" t="s">
        <v>1050</v>
      </c>
      <c r="C655" s="13" t="s">
        <v>1051</v>
      </c>
      <c r="D655" s="14" t="s">
        <v>821</v>
      </c>
    </row>
    <row r="656" s="1" customFormat="1" customHeight="1" spans="1:4">
      <c r="A656" s="12">
        <v>2019114196</v>
      </c>
      <c r="B656" s="13" t="s">
        <v>1052</v>
      </c>
      <c r="C656" s="13" t="s">
        <v>1053</v>
      </c>
      <c r="D656" s="14" t="s">
        <v>821</v>
      </c>
    </row>
    <row r="657" s="1" customFormat="1" customHeight="1" spans="1:4">
      <c r="A657" s="12">
        <v>2019114197</v>
      </c>
      <c r="B657" s="13" t="s">
        <v>1054</v>
      </c>
      <c r="C657" s="13" t="s">
        <v>1055</v>
      </c>
      <c r="D657" s="14" t="s">
        <v>821</v>
      </c>
    </row>
    <row r="658" s="1" customFormat="1" customHeight="1" spans="1:4">
      <c r="A658" s="12">
        <v>2019114198</v>
      </c>
      <c r="B658" s="13" t="s">
        <v>1054</v>
      </c>
      <c r="C658" s="13" t="s">
        <v>1056</v>
      </c>
      <c r="D658" s="14" t="s">
        <v>821</v>
      </c>
    </row>
    <row r="659" s="1" customFormat="1" customHeight="1" spans="1:4">
      <c r="A659" s="12">
        <v>2019114199</v>
      </c>
      <c r="B659" s="13" t="s">
        <v>1057</v>
      </c>
      <c r="C659" s="13" t="s">
        <v>1058</v>
      </c>
      <c r="D659" s="14" t="s">
        <v>821</v>
      </c>
    </row>
    <row r="660" s="1" customFormat="1" customHeight="1" spans="1:4">
      <c r="A660" s="12">
        <v>2019114200</v>
      </c>
      <c r="B660" s="13" t="s">
        <v>1059</v>
      </c>
      <c r="C660" s="13" t="s">
        <v>1060</v>
      </c>
      <c r="D660" s="14" t="s">
        <v>821</v>
      </c>
    </row>
    <row r="661" s="1" customFormat="1" customHeight="1" spans="1:4">
      <c r="A661" s="12">
        <v>2019114201</v>
      </c>
      <c r="B661" s="13" t="s">
        <v>1061</v>
      </c>
      <c r="C661" s="13" t="s">
        <v>1062</v>
      </c>
      <c r="D661" s="14" t="s">
        <v>821</v>
      </c>
    </row>
    <row r="662" s="1" customFormat="1" customHeight="1" spans="1:4">
      <c r="A662" s="12">
        <v>2019114202</v>
      </c>
      <c r="B662" s="13" t="s">
        <v>1061</v>
      </c>
      <c r="C662" s="13" t="s">
        <v>1063</v>
      </c>
      <c r="D662" s="14" t="s">
        <v>821</v>
      </c>
    </row>
    <row r="663" s="1" customFormat="1" customHeight="1" spans="1:4">
      <c r="A663" s="12">
        <v>2019114203</v>
      </c>
      <c r="B663" s="13" t="s">
        <v>1064</v>
      </c>
      <c r="C663" s="13" t="s">
        <v>1065</v>
      </c>
      <c r="D663" s="14" t="s">
        <v>821</v>
      </c>
    </row>
    <row r="664" s="1" customFormat="1" customHeight="1" spans="1:4">
      <c r="A664" s="12">
        <v>2019114204</v>
      </c>
      <c r="B664" s="13" t="s">
        <v>1066</v>
      </c>
      <c r="C664" s="13" t="s">
        <v>1067</v>
      </c>
      <c r="D664" s="14" t="s">
        <v>821</v>
      </c>
    </row>
    <row r="665" s="1" customFormat="1" customHeight="1" spans="1:4">
      <c r="A665" s="12">
        <v>2019114205</v>
      </c>
      <c r="B665" s="13" t="s">
        <v>1068</v>
      </c>
      <c r="C665" s="13" t="s">
        <v>1069</v>
      </c>
      <c r="D665" s="14" t="s">
        <v>821</v>
      </c>
    </row>
    <row r="666" s="1" customFormat="1" customHeight="1" spans="1:4">
      <c r="A666" s="12">
        <v>2019114206</v>
      </c>
      <c r="B666" s="13" t="s">
        <v>1070</v>
      </c>
      <c r="C666" s="13" t="s">
        <v>1071</v>
      </c>
      <c r="D666" s="14" t="s">
        <v>821</v>
      </c>
    </row>
    <row r="667" s="1" customFormat="1" customHeight="1" spans="1:4">
      <c r="A667" s="12">
        <v>2019114207</v>
      </c>
      <c r="B667" s="13" t="s">
        <v>1070</v>
      </c>
      <c r="C667" s="13" t="s">
        <v>1072</v>
      </c>
      <c r="D667" s="14" t="s">
        <v>821</v>
      </c>
    </row>
    <row r="668" s="1" customFormat="1" customHeight="1" spans="1:4">
      <c r="A668" s="12">
        <v>2019114208</v>
      </c>
      <c r="B668" s="13" t="s">
        <v>255</v>
      </c>
      <c r="C668" s="13" t="s">
        <v>1073</v>
      </c>
      <c r="D668" s="14" t="s">
        <v>821</v>
      </c>
    </row>
    <row r="669" s="1" customFormat="1" customHeight="1" spans="1:4">
      <c r="A669" s="12">
        <v>2019114209</v>
      </c>
      <c r="B669" s="13" t="s">
        <v>1074</v>
      </c>
      <c r="C669" s="13" t="s">
        <v>1075</v>
      </c>
      <c r="D669" s="14" t="s">
        <v>821</v>
      </c>
    </row>
    <row r="670" s="1" customFormat="1" customHeight="1" spans="1:4">
      <c r="A670" s="12">
        <v>2019114210</v>
      </c>
      <c r="B670" s="13" t="s">
        <v>1074</v>
      </c>
      <c r="C670" s="13" t="s">
        <v>1076</v>
      </c>
      <c r="D670" s="14" t="s">
        <v>821</v>
      </c>
    </row>
    <row r="671" s="1" customFormat="1" customHeight="1" spans="1:4">
      <c r="A671" s="12">
        <v>2019114211</v>
      </c>
      <c r="B671" s="13" t="s">
        <v>1074</v>
      </c>
      <c r="C671" s="13" t="s">
        <v>1077</v>
      </c>
      <c r="D671" s="14" t="s">
        <v>821</v>
      </c>
    </row>
    <row r="672" s="1" customFormat="1" customHeight="1" spans="1:4">
      <c r="A672" s="12">
        <v>2019114212</v>
      </c>
      <c r="B672" s="13" t="s">
        <v>1074</v>
      </c>
      <c r="C672" s="13" t="s">
        <v>1078</v>
      </c>
      <c r="D672" s="14" t="s">
        <v>821</v>
      </c>
    </row>
    <row r="673" s="1" customFormat="1" customHeight="1" spans="1:4">
      <c r="A673" s="12">
        <v>2019114213</v>
      </c>
      <c r="B673" s="13" t="s">
        <v>1074</v>
      </c>
      <c r="C673" s="13" t="s">
        <v>1079</v>
      </c>
      <c r="D673" s="14" t="s">
        <v>821</v>
      </c>
    </row>
    <row r="674" s="1" customFormat="1" customHeight="1" spans="1:4">
      <c r="A674" s="12">
        <v>2019114214</v>
      </c>
      <c r="B674" s="13" t="s">
        <v>1074</v>
      </c>
      <c r="C674" s="13" t="s">
        <v>1080</v>
      </c>
      <c r="D674" s="14" t="s">
        <v>821</v>
      </c>
    </row>
    <row r="675" s="1" customFormat="1" customHeight="1" spans="1:4">
      <c r="A675" s="12">
        <v>2019114215</v>
      </c>
      <c r="B675" s="13" t="s">
        <v>1074</v>
      </c>
      <c r="C675" s="13" t="s">
        <v>1081</v>
      </c>
      <c r="D675" s="14" t="s">
        <v>821</v>
      </c>
    </row>
    <row r="676" s="1" customFormat="1" customHeight="1" spans="1:4">
      <c r="A676" s="12">
        <v>2019114216</v>
      </c>
      <c r="B676" s="13" t="s">
        <v>1074</v>
      </c>
      <c r="C676" s="13" t="s">
        <v>1082</v>
      </c>
      <c r="D676" s="14" t="s">
        <v>821</v>
      </c>
    </row>
    <row r="677" s="1" customFormat="1" customHeight="1" spans="1:4">
      <c r="A677" s="12">
        <v>2019114217</v>
      </c>
      <c r="B677" s="13" t="s">
        <v>1074</v>
      </c>
      <c r="C677" s="13" t="s">
        <v>1083</v>
      </c>
      <c r="D677" s="14" t="s">
        <v>821</v>
      </c>
    </row>
    <row r="678" s="1" customFormat="1" customHeight="1" spans="1:4">
      <c r="A678" s="12">
        <v>2019114218</v>
      </c>
      <c r="B678" s="13" t="s">
        <v>1074</v>
      </c>
      <c r="C678" s="13" t="s">
        <v>1084</v>
      </c>
      <c r="D678" s="14" t="s">
        <v>821</v>
      </c>
    </row>
    <row r="679" s="1" customFormat="1" customHeight="1" spans="1:4">
      <c r="A679" s="12">
        <v>2019114219</v>
      </c>
      <c r="B679" s="13" t="s">
        <v>1085</v>
      </c>
      <c r="C679" s="13" t="s">
        <v>1086</v>
      </c>
      <c r="D679" s="14" t="s">
        <v>821</v>
      </c>
    </row>
    <row r="680" s="1" customFormat="1" customHeight="1" spans="1:4">
      <c r="A680" s="12">
        <v>2019114220</v>
      </c>
      <c r="B680" s="13" t="s">
        <v>1087</v>
      </c>
      <c r="C680" s="13" t="s">
        <v>1088</v>
      </c>
      <c r="D680" s="14" t="s">
        <v>821</v>
      </c>
    </row>
    <row r="681" s="1" customFormat="1" customHeight="1" spans="1:4">
      <c r="A681" s="12">
        <v>2019114221</v>
      </c>
      <c r="B681" s="13" t="s">
        <v>1087</v>
      </c>
      <c r="C681" s="13" t="s">
        <v>1089</v>
      </c>
      <c r="D681" s="14" t="s">
        <v>821</v>
      </c>
    </row>
    <row r="682" s="1" customFormat="1" customHeight="1" spans="1:4">
      <c r="A682" s="12">
        <v>2019114222</v>
      </c>
      <c r="B682" s="13" t="s">
        <v>1087</v>
      </c>
      <c r="C682" s="13" t="s">
        <v>1090</v>
      </c>
      <c r="D682" s="14" t="s">
        <v>821</v>
      </c>
    </row>
    <row r="683" s="1" customFormat="1" customHeight="1" spans="1:4">
      <c r="A683" s="12">
        <v>2019114223</v>
      </c>
      <c r="B683" s="13" t="s">
        <v>1087</v>
      </c>
      <c r="C683" s="13" t="s">
        <v>1091</v>
      </c>
      <c r="D683" s="14" t="s">
        <v>821</v>
      </c>
    </row>
    <row r="684" s="1" customFormat="1" customHeight="1" spans="1:4">
      <c r="A684" s="12">
        <v>2019114224</v>
      </c>
      <c r="B684" s="13" t="s">
        <v>1087</v>
      </c>
      <c r="C684" s="13" t="s">
        <v>1092</v>
      </c>
      <c r="D684" s="14" t="s">
        <v>821</v>
      </c>
    </row>
    <row r="685" s="1" customFormat="1" customHeight="1" spans="1:4">
      <c r="A685" s="12">
        <v>2019114225</v>
      </c>
      <c r="B685" s="13" t="s">
        <v>1087</v>
      </c>
      <c r="C685" s="13" t="s">
        <v>1093</v>
      </c>
      <c r="D685" s="14" t="s">
        <v>821</v>
      </c>
    </row>
    <row r="686" s="1" customFormat="1" customHeight="1" spans="1:4">
      <c r="A686" s="12">
        <v>2019114226</v>
      </c>
      <c r="B686" s="13" t="s">
        <v>1087</v>
      </c>
      <c r="C686" s="13" t="s">
        <v>1094</v>
      </c>
      <c r="D686" s="14" t="s">
        <v>821</v>
      </c>
    </row>
    <row r="687" s="1" customFormat="1" customHeight="1" spans="1:4">
      <c r="A687" s="12">
        <v>2019114227</v>
      </c>
      <c r="B687" s="13" t="s">
        <v>1087</v>
      </c>
      <c r="C687" s="13" t="s">
        <v>1095</v>
      </c>
      <c r="D687" s="14" t="s">
        <v>821</v>
      </c>
    </row>
    <row r="688" s="1" customFormat="1" customHeight="1" spans="1:4">
      <c r="A688" s="12">
        <v>2019114228</v>
      </c>
      <c r="B688" s="13" t="s">
        <v>1087</v>
      </c>
      <c r="C688" s="13" t="s">
        <v>1096</v>
      </c>
      <c r="D688" s="14" t="s">
        <v>821</v>
      </c>
    </row>
    <row r="689" s="1" customFormat="1" customHeight="1" spans="1:4">
      <c r="A689" s="12">
        <v>2019114229</v>
      </c>
      <c r="B689" s="13" t="s">
        <v>1087</v>
      </c>
      <c r="C689" s="13" t="s">
        <v>1097</v>
      </c>
      <c r="D689" s="14" t="s">
        <v>821</v>
      </c>
    </row>
    <row r="690" s="1" customFormat="1" customHeight="1" spans="1:4">
      <c r="A690" s="12">
        <v>2019114230</v>
      </c>
      <c r="B690" s="13" t="s">
        <v>1087</v>
      </c>
      <c r="C690" s="13" t="s">
        <v>1098</v>
      </c>
      <c r="D690" s="14" t="s">
        <v>821</v>
      </c>
    </row>
    <row r="691" s="1" customFormat="1" customHeight="1" spans="1:4">
      <c r="A691" s="12">
        <v>2019114231</v>
      </c>
      <c r="B691" s="13" t="s">
        <v>1087</v>
      </c>
      <c r="C691" s="13" t="s">
        <v>1099</v>
      </c>
      <c r="D691" s="14" t="s">
        <v>821</v>
      </c>
    </row>
    <row r="692" s="1" customFormat="1" customHeight="1" spans="1:4">
      <c r="A692" s="12">
        <v>2019114232</v>
      </c>
      <c r="B692" s="13" t="s">
        <v>1087</v>
      </c>
      <c r="C692" s="13" t="s">
        <v>1100</v>
      </c>
      <c r="D692" s="14" t="s">
        <v>821</v>
      </c>
    </row>
    <row r="693" s="1" customFormat="1" customHeight="1" spans="1:4">
      <c r="A693" s="12">
        <v>2019114233</v>
      </c>
      <c r="B693" s="13" t="s">
        <v>1087</v>
      </c>
      <c r="C693" s="13" t="s">
        <v>1101</v>
      </c>
      <c r="D693" s="14" t="s">
        <v>821</v>
      </c>
    </row>
    <row r="694" s="1" customFormat="1" customHeight="1" spans="1:4">
      <c r="A694" s="12">
        <v>2019114234</v>
      </c>
      <c r="B694" s="13" t="s">
        <v>1087</v>
      </c>
      <c r="C694" s="13" t="s">
        <v>1102</v>
      </c>
      <c r="D694" s="14" t="s">
        <v>821</v>
      </c>
    </row>
    <row r="695" s="1" customFormat="1" customHeight="1" spans="1:4">
      <c r="A695" s="12">
        <v>2019114235</v>
      </c>
      <c r="B695" s="13" t="s">
        <v>1087</v>
      </c>
      <c r="C695" s="13" t="s">
        <v>1103</v>
      </c>
      <c r="D695" s="14" t="s">
        <v>821</v>
      </c>
    </row>
    <row r="696" s="1" customFormat="1" customHeight="1" spans="1:4">
      <c r="A696" s="12">
        <v>2019114236</v>
      </c>
      <c r="B696" s="13" t="s">
        <v>1087</v>
      </c>
      <c r="C696" s="13" t="s">
        <v>1099</v>
      </c>
      <c r="D696" s="14" t="s">
        <v>821</v>
      </c>
    </row>
    <row r="697" s="1" customFormat="1" customHeight="1" spans="1:4">
      <c r="A697" s="12">
        <v>2019114237</v>
      </c>
      <c r="B697" s="13" t="s">
        <v>1087</v>
      </c>
      <c r="C697" s="13" t="s">
        <v>1104</v>
      </c>
      <c r="D697" s="14" t="s">
        <v>821</v>
      </c>
    </row>
    <row r="698" s="1" customFormat="1" customHeight="1" spans="1:4">
      <c r="A698" s="12">
        <v>2019114238</v>
      </c>
      <c r="B698" s="13" t="s">
        <v>1087</v>
      </c>
      <c r="C698" s="13" t="s">
        <v>1105</v>
      </c>
      <c r="D698" s="14" t="s">
        <v>821</v>
      </c>
    </row>
    <row r="699" s="1" customFormat="1" customHeight="1" spans="1:4">
      <c r="A699" s="12">
        <v>2019114239</v>
      </c>
      <c r="B699" s="13" t="s">
        <v>1087</v>
      </c>
      <c r="C699" s="13" t="s">
        <v>1106</v>
      </c>
      <c r="D699" s="14" t="s">
        <v>821</v>
      </c>
    </row>
    <row r="700" s="1" customFormat="1" customHeight="1" spans="1:4">
      <c r="A700" s="12">
        <v>2019114240</v>
      </c>
      <c r="B700" s="13" t="s">
        <v>1087</v>
      </c>
      <c r="C700" s="13" t="s">
        <v>1107</v>
      </c>
      <c r="D700" s="14" t="s">
        <v>821</v>
      </c>
    </row>
    <row r="701" s="1" customFormat="1" customHeight="1" spans="1:4">
      <c r="A701" s="12">
        <v>2019114241</v>
      </c>
      <c r="B701" s="13" t="s">
        <v>1087</v>
      </c>
      <c r="C701" s="13" t="s">
        <v>1108</v>
      </c>
      <c r="D701" s="14" t="s">
        <v>821</v>
      </c>
    </row>
    <row r="702" s="1" customFormat="1" customHeight="1" spans="1:4">
      <c r="A702" s="12">
        <v>2019114242</v>
      </c>
      <c r="B702" s="13" t="s">
        <v>1087</v>
      </c>
      <c r="C702" s="13" t="s">
        <v>1109</v>
      </c>
      <c r="D702" s="14" t="s">
        <v>821</v>
      </c>
    </row>
    <row r="703" s="1" customFormat="1" customHeight="1" spans="1:4">
      <c r="A703" s="12">
        <v>2019114243</v>
      </c>
      <c r="B703" s="13" t="s">
        <v>1087</v>
      </c>
      <c r="C703" s="13" t="s">
        <v>1110</v>
      </c>
      <c r="D703" s="14" t="s">
        <v>821</v>
      </c>
    </row>
    <row r="704" s="1" customFormat="1" customHeight="1" spans="1:4">
      <c r="A704" s="12">
        <v>2019114244</v>
      </c>
      <c r="B704" s="13" t="s">
        <v>1087</v>
      </c>
      <c r="C704" s="13" t="s">
        <v>1111</v>
      </c>
      <c r="D704" s="14" t="s">
        <v>821</v>
      </c>
    </row>
    <row r="705" s="1" customFormat="1" customHeight="1" spans="1:4">
      <c r="A705" s="12">
        <v>2019114245</v>
      </c>
      <c r="B705" s="13" t="s">
        <v>1087</v>
      </c>
      <c r="C705" s="13" t="s">
        <v>1112</v>
      </c>
      <c r="D705" s="14" t="s">
        <v>821</v>
      </c>
    </row>
    <row r="706" s="1" customFormat="1" customHeight="1" spans="1:4">
      <c r="A706" s="12">
        <v>2019114246</v>
      </c>
      <c r="B706" s="13" t="s">
        <v>1087</v>
      </c>
      <c r="C706" s="13" t="s">
        <v>512</v>
      </c>
      <c r="D706" s="14" t="s">
        <v>821</v>
      </c>
    </row>
    <row r="707" s="1" customFormat="1" customHeight="1" spans="1:4">
      <c r="A707" s="12">
        <v>2019114247</v>
      </c>
      <c r="B707" s="13" t="s">
        <v>1087</v>
      </c>
      <c r="C707" s="13" t="s">
        <v>1113</v>
      </c>
      <c r="D707" s="14" t="s">
        <v>821</v>
      </c>
    </row>
    <row r="708" s="1" customFormat="1" customHeight="1" spans="1:4">
      <c r="A708" s="12">
        <v>2019114248</v>
      </c>
      <c r="B708" s="13" t="s">
        <v>1087</v>
      </c>
      <c r="C708" s="13" t="s">
        <v>1114</v>
      </c>
      <c r="D708" s="14" t="s">
        <v>821</v>
      </c>
    </row>
    <row r="709" s="1" customFormat="1" customHeight="1" spans="1:4">
      <c r="A709" s="12">
        <v>2019114249</v>
      </c>
      <c r="B709" s="13" t="s">
        <v>1087</v>
      </c>
      <c r="C709" s="13" t="s">
        <v>1115</v>
      </c>
      <c r="D709" s="14" t="s">
        <v>821</v>
      </c>
    </row>
    <row r="710" s="1" customFormat="1" customHeight="1" spans="1:4">
      <c r="A710" s="12">
        <v>2019114250</v>
      </c>
      <c r="B710" s="13" t="s">
        <v>1087</v>
      </c>
      <c r="C710" s="13" t="s">
        <v>1116</v>
      </c>
      <c r="D710" s="14" t="s">
        <v>821</v>
      </c>
    </row>
    <row r="711" s="1" customFormat="1" customHeight="1" spans="1:4">
      <c r="A711" s="12">
        <v>2019114251</v>
      </c>
      <c r="B711" s="13" t="s">
        <v>1087</v>
      </c>
      <c r="C711" s="13" t="s">
        <v>1117</v>
      </c>
      <c r="D711" s="14" t="s">
        <v>821</v>
      </c>
    </row>
    <row r="712" s="1" customFormat="1" customHeight="1" spans="1:4">
      <c r="A712" s="12">
        <v>2019114252</v>
      </c>
      <c r="B712" s="13" t="s">
        <v>1087</v>
      </c>
      <c r="C712" s="13" t="s">
        <v>1118</v>
      </c>
      <c r="D712" s="14" t="s">
        <v>821</v>
      </c>
    </row>
    <row r="713" s="1" customFormat="1" customHeight="1" spans="1:4">
      <c r="A713" s="12">
        <v>2019114253</v>
      </c>
      <c r="B713" s="13" t="s">
        <v>1087</v>
      </c>
      <c r="C713" s="13" t="s">
        <v>1119</v>
      </c>
      <c r="D713" s="14" t="s">
        <v>821</v>
      </c>
    </row>
    <row r="714" s="1" customFormat="1" customHeight="1" spans="1:4">
      <c r="A714" s="12">
        <v>2019114254</v>
      </c>
      <c r="B714" s="13" t="s">
        <v>1087</v>
      </c>
      <c r="C714" s="13" t="s">
        <v>1006</v>
      </c>
      <c r="D714" s="14" t="s">
        <v>821</v>
      </c>
    </row>
    <row r="715" s="1" customFormat="1" customHeight="1" spans="1:4">
      <c r="A715" s="12">
        <v>2019114255</v>
      </c>
      <c r="B715" s="13" t="s">
        <v>1087</v>
      </c>
      <c r="C715" s="13" t="s">
        <v>1120</v>
      </c>
      <c r="D715" s="14" t="s">
        <v>821</v>
      </c>
    </row>
    <row r="716" s="1" customFormat="1" customHeight="1" spans="1:4">
      <c r="A716" s="12">
        <v>2019114256</v>
      </c>
      <c r="B716" s="13" t="s">
        <v>1087</v>
      </c>
      <c r="C716" s="13" t="s">
        <v>1121</v>
      </c>
      <c r="D716" s="14" t="s">
        <v>821</v>
      </c>
    </row>
    <row r="717" s="1" customFormat="1" customHeight="1" spans="1:4">
      <c r="A717" s="12">
        <v>2019114257</v>
      </c>
      <c r="B717" s="13" t="s">
        <v>1087</v>
      </c>
      <c r="C717" s="13" t="s">
        <v>1122</v>
      </c>
      <c r="D717" s="14" t="s">
        <v>821</v>
      </c>
    </row>
    <row r="718" s="1" customFormat="1" customHeight="1" spans="1:4">
      <c r="A718" s="12">
        <v>2019114258</v>
      </c>
      <c r="B718" s="13" t="s">
        <v>1087</v>
      </c>
      <c r="C718" s="13" t="s">
        <v>1123</v>
      </c>
      <c r="D718" s="14" t="s">
        <v>821</v>
      </c>
    </row>
    <row r="719" s="1" customFormat="1" customHeight="1" spans="1:4">
      <c r="A719" s="12">
        <v>2019114259</v>
      </c>
      <c r="B719" s="13" t="s">
        <v>1087</v>
      </c>
      <c r="C719" s="13" t="s">
        <v>1124</v>
      </c>
      <c r="D719" s="14" t="s">
        <v>821</v>
      </c>
    </row>
    <row r="720" s="1" customFormat="1" customHeight="1" spans="1:4">
      <c r="A720" s="12">
        <v>2019114260</v>
      </c>
      <c r="B720" s="13" t="s">
        <v>1087</v>
      </c>
      <c r="C720" s="13" t="s">
        <v>1125</v>
      </c>
      <c r="D720" s="14" t="s">
        <v>821</v>
      </c>
    </row>
    <row r="721" s="1" customFormat="1" customHeight="1" spans="1:4">
      <c r="A721" s="12">
        <v>2019114261</v>
      </c>
      <c r="B721" s="13" t="s">
        <v>1087</v>
      </c>
      <c r="C721" s="13" t="s">
        <v>1126</v>
      </c>
      <c r="D721" s="14" t="s">
        <v>821</v>
      </c>
    </row>
    <row r="722" s="1" customFormat="1" customHeight="1" spans="1:4">
      <c r="A722" s="12">
        <v>2019114262</v>
      </c>
      <c r="B722" s="13" t="s">
        <v>1087</v>
      </c>
      <c r="C722" s="13" t="s">
        <v>1127</v>
      </c>
      <c r="D722" s="14" t="s">
        <v>821</v>
      </c>
    </row>
    <row r="723" s="1" customFormat="1" customHeight="1" spans="1:4">
      <c r="A723" s="12">
        <v>2019114263</v>
      </c>
      <c r="B723" s="13" t="s">
        <v>1087</v>
      </c>
      <c r="C723" s="13" t="s">
        <v>1128</v>
      </c>
      <c r="D723" s="14" t="s">
        <v>821</v>
      </c>
    </row>
    <row r="724" s="1" customFormat="1" customHeight="1" spans="1:4">
      <c r="A724" s="12">
        <v>2019114264</v>
      </c>
      <c r="B724" s="13" t="s">
        <v>1087</v>
      </c>
      <c r="C724" s="13" t="s">
        <v>1129</v>
      </c>
      <c r="D724" s="14" t="s">
        <v>821</v>
      </c>
    </row>
    <row r="725" s="1" customFormat="1" customHeight="1" spans="1:4">
      <c r="A725" s="12">
        <v>2019114265</v>
      </c>
      <c r="B725" s="13" t="s">
        <v>1130</v>
      </c>
      <c r="C725" s="13" t="s">
        <v>1131</v>
      </c>
      <c r="D725" s="14" t="s">
        <v>821</v>
      </c>
    </row>
    <row r="726" s="1" customFormat="1" customHeight="1" spans="1:4">
      <c r="A726" s="12">
        <v>2019114266</v>
      </c>
      <c r="B726" s="13" t="s">
        <v>1132</v>
      </c>
      <c r="C726" s="13" t="s">
        <v>1133</v>
      </c>
      <c r="D726" s="14" t="s">
        <v>821</v>
      </c>
    </row>
    <row r="727" s="1" customFormat="1" customHeight="1" spans="1:4">
      <c r="A727" s="12">
        <v>2019114267</v>
      </c>
      <c r="B727" s="13" t="s">
        <v>1134</v>
      </c>
      <c r="C727" s="13" t="s">
        <v>1135</v>
      </c>
      <c r="D727" s="14" t="s">
        <v>821</v>
      </c>
    </row>
    <row r="728" s="1" customFormat="1" customHeight="1" spans="1:4">
      <c r="A728" s="12">
        <v>2019114268</v>
      </c>
      <c r="B728" s="13" t="s">
        <v>1134</v>
      </c>
      <c r="C728" s="13" t="s">
        <v>1136</v>
      </c>
      <c r="D728" s="14" t="s">
        <v>821</v>
      </c>
    </row>
    <row r="729" s="1" customFormat="1" customHeight="1" spans="1:4">
      <c r="A729" s="12">
        <v>2019114269</v>
      </c>
      <c r="B729" s="13" t="s">
        <v>1137</v>
      </c>
      <c r="C729" s="13" t="s">
        <v>1138</v>
      </c>
      <c r="D729" s="14" t="s">
        <v>821</v>
      </c>
    </row>
    <row r="730" s="1" customFormat="1" customHeight="1" spans="1:4">
      <c r="A730" s="12">
        <v>2019114270</v>
      </c>
      <c r="B730" s="13" t="s">
        <v>1139</v>
      </c>
      <c r="C730" s="13" t="s">
        <v>1140</v>
      </c>
      <c r="D730" s="14" t="s">
        <v>821</v>
      </c>
    </row>
    <row r="731" s="1" customFormat="1" customHeight="1" spans="1:4">
      <c r="A731" s="12">
        <v>2019114271</v>
      </c>
      <c r="B731" s="13" t="s">
        <v>1139</v>
      </c>
      <c r="C731" s="13" t="s">
        <v>1141</v>
      </c>
      <c r="D731" s="14" t="s">
        <v>821</v>
      </c>
    </row>
    <row r="732" s="1" customFormat="1" customHeight="1" spans="1:4">
      <c r="A732" s="12">
        <v>2019114272</v>
      </c>
      <c r="B732" s="13" t="s">
        <v>1139</v>
      </c>
      <c r="C732" s="13" t="s">
        <v>1142</v>
      </c>
      <c r="D732" s="14" t="s">
        <v>821</v>
      </c>
    </row>
    <row r="733" s="1" customFormat="1" customHeight="1" spans="1:4">
      <c r="A733" s="12">
        <v>2019114273</v>
      </c>
      <c r="B733" s="13" t="s">
        <v>1143</v>
      </c>
      <c r="C733" s="13" t="s">
        <v>1144</v>
      </c>
      <c r="D733" s="14" t="s">
        <v>821</v>
      </c>
    </row>
    <row r="734" s="1" customFormat="1" customHeight="1" spans="1:4">
      <c r="A734" s="12">
        <v>2019114274</v>
      </c>
      <c r="B734" s="13" t="s">
        <v>1143</v>
      </c>
      <c r="C734" s="13" t="s">
        <v>1145</v>
      </c>
      <c r="D734" s="14" t="s">
        <v>821</v>
      </c>
    </row>
    <row r="735" s="1" customFormat="1" customHeight="1" spans="1:4">
      <c r="A735" s="12">
        <v>2019114275</v>
      </c>
      <c r="B735" s="13" t="s">
        <v>1143</v>
      </c>
      <c r="C735" s="13" t="s">
        <v>1146</v>
      </c>
      <c r="D735" s="14" t="s">
        <v>821</v>
      </c>
    </row>
    <row r="736" s="1" customFormat="1" customHeight="1" spans="1:4">
      <c r="A736" s="12">
        <v>2019114276</v>
      </c>
      <c r="B736" s="13" t="s">
        <v>1147</v>
      </c>
      <c r="C736" s="13" t="s">
        <v>1148</v>
      </c>
      <c r="D736" s="14" t="s">
        <v>821</v>
      </c>
    </row>
    <row r="737" s="1" customFormat="1" customHeight="1" spans="1:4">
      <c r="A737" s="12">
        <v>2019114277</v>
      </c>
      <c r="B737" s="13" t="s">
        <v>1149</v>
      </c>
      <c r="C737" s="13" t="s">
        <v>1150</v>
      </c>
      <c r="D737" s="14" t="s">
        <v>821</v>
      </c>
    </row>
    <row r="738" s="1" customFormat="1" customHeight="1" spans="1:4">
      <c r="A738" s="12">
        <v>2019114278</v>
      </c>
      <c r="B738" s="13" t="s">
        <v>1151</v>
      </c>
      <c r="C738" s="13" t="s">
        <v>1152</v>
      </c>
      <c r="D738" s="14" t="s">
        <v>821</v>
      </c>
    </row>
    <row r="739" s="1" customFormat="1" customHeight="1" spans="1:4">
      <c r="A739" s="12">
        <v>2019114279</v>
      </c>
      <c r="B739" s="13" t="s">
        <v>1153</v>
      </c>
      <c r="C739" s="13" t="s">
        <v>1154</v>
      </c>
      <c r="D739" s="14" t="s">
        <v>821</v>
      </c>
    </row>
    <row r="740" s="1" customFormat="1" customHeight="1" spans="1:4">
      <c r="A740" s="12">
        <v>2019114280</v>
      </c>
      <c r="B740" s="13" t="s">
        <v>1155</v>
      </c>
      <c r="C740" s="13" t="s">
        <v>1156</v>
      </c>
      <c r="D740" s="14" t="s">
        <v>821</v>
      </c>
    </row>
    <row r="741" s="1" customFormat="1" customHeight="1" spans="1:4">
      <c r="A741" s="12">
        <v>2019114281</v>
      </c>
      <c r="B741" s="13" t="s">
        <v>1155</v>
      </c>
      <c r="C741" s="13" t="s">
        <v>1157</v>
      </c>
      <c r="D741" s="14" t="s">
        <v>821</v>
      </c>
    </row>
    <row r="742" s="1" customFormat="1" customHeight="1" spans="1:4">
      <c r="A742" s="12">
        <v>2019114282</v>
      </c>
      <c r="B742" s="13" t="s">
        <v>1158</v>
      </c>
      <c r="C742" s="13" t="s">
        <v>1159</v>
      </c>
      <c r="D742" s="14" t="s">
        <v>821</v>
      </c>
    </row>
    <row r="743" s="1" customFormat="1" customHeight="1" spans="1:4">
      <c r="A743" s="12">
        <v>2019114283</v>
      </c>
      <c r="B743" s="13" t="s">
        <v>1160</v>
      </c>
      <c r="C743" s="13" t="s">
        <v>1161</v>
      </c>
      <c r="D743" s="14" t="s">
        <v>821</v>
      </c>
    </row>
    <row r="744" s="1" customFormat="1" customHeight="1" spans="1:4">
      <c r="A744" s="12">
        <v>2019114284</v>
      </c>
      <c r="B744" s="13" t="s">
        <v>1160</v>
      </c>
      <c r="C744" s="13" t="s">
        <v>1162</v>
      </c>
      <c r="D744" s="14" t="s">
        <v>821</v>
      </c>
    </row>
    <row r="745" s="1" customFormat="1" customHeight="1" spans="1:4">
      <c r="A745" s="12">
        <v>2019114285</v>
      </c>
      <c r="B745" s="13" t="s">
        <v>1163</v>
      </c>
      <c r="C745" s="13" t="s">
        <v>1164</v>
      </c>
      <c r="D745" s="14" t="s">
        <v>821</v>
      </c>
    </row>
    <row r="746" s="1" customFormat="1" customHeight="1" spans="1:4">
      <c r="A746" s="12">
        <v>2019114286</v>
      </c>
      <c r="B746" s="13" t="s">
        <v>1165</v>
      </c>
      <c r="C746" s="13" t="s">
        <v>1166</v>
      </c>
      <c r="D746" s="14" t="s">
        <v>821</v>
      </c>
    </row>
    <row r="747" s="1" customFormat="1" customHeight="1" spans="1:4">
      <c r="A747" s="12">
        <v>2019114287</v>
      </c>
      <c r="B747" s="13" t="s">
        <v>1167</v>
      </c>
      <c r="C747" s="13" t="s">
        <v>1168</v>
      </c>
      <c r="D747" s="14" t="s">
        <v>821</v>
      </c>
    </row>
    <row r="748" s="1" customFormat="1" customHeight="1" spans="1:4">
      <c r="A748" s="12">
        <v>2019114288</v>
      </c>
      <c r="B748" s="13" t="s">
        <v>1167</v>
      </c>
      <c r="C748" s="13" t="s">
        <v>1169</v>
      </c>
      <c r="D748" s="14" t="s">
        <v>821</v>
      </c>
    </row>
    <row r="749" s="1" customFormat="1" customHeight="1" spans="1:4">
      <c r="A749" s="12">
        <v>2019114289</v>
      </c>
      <c r="B749" s="13" t="s">
        <v>1170</v>
      </c>
      <c r="C749" s="13" t="s">
        <v>1169</v>
      </c>
      <c r="D749" s="14" t="s">
        <v>821</v>
      </c>
    </row>
    <row r="750" s="1" customFormat="1" customHeight="1" spans="1:4">
      <c r="A750" s="12">
        <v>2019114290</v>
      </c>
      <c r="B750" s="13" t="s">
        <v>1171</v>
      </c>
      <c r="C750" s="13" t="s">
        <v>1172</v>
      </c>
      <c r="D750" s="14" t="s">
        <v>821</v>
      </c>
    </row>
    <row r="751" s="1" customFormat="1" customHeight="1" spans="1:4">
      <c r="A751" s="12">
        <v>2019114291</v>
      </c>
      <c r="B751" s="13" t="s">
        <v>1173</v>
      </c>
      <c r="C751" s="13" t="s">
        <v>1174</v>
      </c>
      <c r="D751" s="14" t="s">
        <v>821</v>
      </c>
    </row>
    <row r="752" s="1" customFormat="1" customHeight="1" spans="1:4">
      <c r="A752" s="12">
        <v>2019114292</v>
      </c>
      <c r="B752" s="13" t="s">
        <v>1175</v>
      </c>
      <c r="C752" s="13" t="s">
        <v>1176</v>
      </c>
      <c r="D752" s="14" t="s">
        <v>821</v>
      </c>
    </row>
    <row r="753" s="1" customFormat="1" customHeight="1" spans="1:4">
      <c r="A753" s="12">
        <v>2019114293</v>
      </c>
      <c r="B753" s="13" t="s">
        <v>1175</v>
      </c>
      <c r="C753" s="13" t="s">
        <v>1177</v>
      </c>
      <c r="D753" s="14" t="s">
        <v>821</v>
      </c>
    </row>
    <row r="754" s="1" customFormat="1" customHeight="1" spans="1:4">
      <c r="A754" s="12">
        <v>2019114294</v>
      </c>
      <c r="B754" s="13" t="s">
        <v>1178</v>
      </c>
      <c r="C754" s="13" t="s">
        <v>1179</v>
      </c>
      <c r="D754" s="14" t="s">
        <v>821</v>
      </c>
    </row>
    <row r="755" s="1" customFormat="1" customHeight="1" spans="1:4">
      <c r="A755" s="12">
        <v>2019114295</v>
      </c>
      <c r="B755" s="13" t="s">
        <v>1180</v>
      </c>
      <c r="C755" s="13" t="s">
        <v>1181</v>
      </c>
      <c r="D755" s="14" t="s">
        <v>821</v>
      </c>
    </row>
    <row r="756" s="1" customFormat="1" customHeight="1" spans="1:4">
      <c r="A756" s="12">
        <v>2019114296</v>
      </c>
      <c r="B756" s="13" t="s">
        <v>1180</v>
      </c>
      <c r="C756" s="13" t="s">
        <v>1182</v>
      </c>
      <c r="D756" s="14" t="s">
        <v>821</v>
      </c>
    </row>
    <row r="757" s="1" customFormat="1" customHeight="1" spans="1:4">
      <c r="A757" s="12">
        <v>2019114297</v>
      </c>
      <c r="B757" s="13" t="s">
        <v>1183</v>
      </c>
      <c r="C757" s="13" t="s">
        <v>1184</v>
      </c>
      <c r="D757" s="14" t="s">
        <v>821</v>
      </c>
    </row>
    <row r="758" s="1" customFormat="1" customHeight="1" spans="1:4">
      <c r="A758" s="12">
        <v>2019114298</v>
      </c>
      <c r="B758" s="13" t="s">
        <v>1185</v>
      </c>
      <c r="C758" s="13" t="s">
        <v>1186</v>
      </c>
      <c r="D758" s="14" t="s">
        <v>821</v>
      </c>
    </row>
    <row r="759" s="1" customFormat="1" customHeight="1" spans="1:4">
      <c r="A759" s="12">
        <v>2019114299</v>
      </c>
      <c r="B759" s="13" t="s">
        <v>1187</v>
      </c>
      <c r="C759" s="13" t="s">
        <v>1188</v>
      </c>
      <c r="D759" s="14" t="s">
        <v>821</v>
      </c>
    </row>
    <row r="760" s="1" customFormat="1" customHeight="1" spans="1:4">
      <c r="A760" s="12">
        <v>2019114300</v>
      </c>
      <c r="B760" s="13" t="s">
        <v>1189</v>
      </c>
      <c r="C760" s="13" t="s">
        <v>1190</v>
      </c>
      <c r="D760" s="14" t="s">
        <v>821</v>
      </c>
    </row>
    <row r="761" s="1" customFormat="1" customHeight="1" spans="1:4">
      <c r="A761" s="12">
        <v>2019114301</v>
      </c>
      <c r="B761" s="13" t="s">
        <v>1191</v>
      </c>
      <c r="C761" s="13" t="s">
        <v>1192</v>
      </c>
      <c r="D761" s="14" t="s">
        <v>821</v>
      </c>
    </row>
    <row r="762" s="1" customFormat="1" customHeight="1" spans="1:4">
      <c r="A762" s="12">
        <v>2019114302</v>
      </c>
      <c r="B762" s="13" t="s">
        <v>1193</v>
      </c>
      <c r="C762" s="13" t="s">
        <v>1194</v>
      </c>
      <c r="D762" s="14" t="s">
        <v>821</v>
      </c>
    </row>
    <row r="763" s="1" customFormat="1" customHeight="1" spans="1:4">
      <c r="A763" s="12">
        <v>2019114303</v>
      </c>
      <c r="B763" s="13" t="s">
        <v>1195</v>
      </c>
      <c r="C763" s="13" t="s">
        <v>1196</v>
      </c>
      <c r="D763" s="14" t="s">
        <v>821</v>
      </c>
    </row>
    <row r="764" s="1" customFormat="1" customHeight="1" spans="1:4">
      <c r="A764" s="12">
        <v>2019114304</v>
      </c>
      <c r="B764" s="13" t="s">
        <v>1197</v>
      </c>
      <c r="C764" s="13" t="s">
        <v>1198</v>
      </c>
      <c r="D764" s="14" t="s">
        <v>821</v>
      </c>
    </row>
    <row r="765" s="1" customFormat="1" customHeight="1" spans="1:4">
      <c r="A765" s="12">
        <v>2019114305</v>
      </c>
      <c r="B765" s="13" t="s">
        <v>1197</v>
      </c>
      <c r="C765" s="13" t="s">
        <v>1199</v>
      </c>
      <c r="D765" s="14" t="s">
        <v>821</v>
      </c>
    </row>
    <row r="766" s="1" customFormat="1" customHeight="1" spans="1:4">
      <c r="A766" s="12">
        <v>2019114306</v>
      </c>
      <c r="B766" s="13" t="s">
        <v>1197</v>
      </c>
      <c r="C766" s="13" t="s">
        <v>1200</v>
      </c>
      <c r="D766" s="14" t="s">
        <v>821</v>
      </c>
    </row>
    <row r="767" s="1" customFormat="1" customHeight="1" spans="1:4">
      <c r="A767" s="12">
        <v>2019114307</v>
      </c>
      <c r="B767" s="13" t="s">
        <v>1197</v>
      </c>
      <c r="C767" s="13" t="s">
        <v>1201</v>
      </c>
      <c r="D767" s="14" t="s">
        <v>821</v>
      </c>
    </row>
    <row r="768" s="1" customFormat="1" customHeight="1" spans="1:4">
      <c r="A768" s="12">
        <v>2019114308</v>
      </c>
      <c r="B768" s="13" t="s">
        <v>1197</v>
      </c>
      <c r="C768" s="13" t="s">
        <v>1202</v>
      </c>
      <c r="D768" s="14" t="s">
        <v>821</v>
      </c>
    </row>
    <row r="769" s="1" customFormat="1" customHeight="1" spans="1:4">
      <c r="A769" s="12">
        <v>2019114309</v>
      </c>
      <c r="B769" s="13" t="s">
        <v>1197</v>
      </c>
      <c r="C769" s="13" t="s">
        <v>1203</v>
      </c>
      <c r="D769" s="14" t="s">
        <v>821</v>
      </c>
    </row>
    <row r="770" s="1" customFormat="1" customHeight="1" spans="1:4">
      <c r="A770" s="12">
        <v>2019114310</v>
      </c>
      <c r="B770" s="13" t="s">
        <v>1197</v>
      </c>
      <c r="C770" s="13" t="s">
        <v>1204</v>
      </c>
      <c r="D770" s="14" t="s">
        <v>821</v>
      </c>
    </row>
    <row r="771" s="1" customFormat="1" customHeight="1" spans="1:4">
      <c r="A771" s="12">
        <v>2019114311</v>
      </c>
      <c r="B771" s="13" t="s">
        <v>1197</v>
      </c>
      <c r="C771" s="13" t="s">
        <v>1205</v>
      </c>
      <c r="D771" s="14" t="s">
        <v>821</v>
      </c>
    </row>
    <row r="772" s="1" customFormat="1" customHeight="1" spans="1:4">
      <c r="A772" s="12">
        <v>2019114312</v>
      </c>
      <c r="B772" s="13" t="s">
        <v>1197</v>
      </c>
      <c r="C772" s="13" t="s">
        <v>1206</v>
      </c>
      <c r="D772" s="14" t="s">
        <v>821</v>
      </c>
    </row>
    <row r="773" s="1" customFormat="1" customHeight="1" spans="1:4">
      <c r="A773" s="12">
        <v>2019114313</v>
      </c>
      <c r="B773" s="13" t="s">
        <v>1197</v>
      </c>
      <c r="C773" s="13" t="s">
        <v>1207</v>
      </c>
      <c r="D773" s="14" t="s">
        <v>821</v>
      </c>
    </row>
    <row r="774" s="1" customFormat="1" customHeight="1" spans="1:4">
      <c r="A774" s="12">
        <v>2019114314</v>
      </c>
      <c r="B774" s="13" t="s">
        <v>1197</v>
      </c>
      <c r="C774" s="13" t="s">
        <v>1208</v>
      </c>
      <c r="D774" s="14" t="s">
        <v>821</v>
      </c>
    </row>
    <row r="775" s="1" customFormat="1" customHeight="1" spans="1:4">
      <c r="A775" s="12">
        <v>2019114315</v>
      </c>
      <c r="B775" s="13" t="s">
        <v>1197</v>
      </c>
      <c r="C775" s="13" t="s">
        <v>1209</v>
      </c>
      <c r="D775" s="14" t="s">
        <v>821</v>
      </c>
    </row>
    <row r="776" s="1" customFormat="1" customHeight="1" spans="1:4">
      <c r="A776" s="12">
        <v>2019114316</v>
      </c>
      <c r="B776" s="13" t="s">
        <v>1197</v>
      </c>
      <c r="C776" s="13" t="s">
        <v>1210</v>
      </c>
      <c r="D776" s="14" t="s">
        <v>821</v>
      </c>
    </row>
    <row r="777" s="1" customFormat="1" customHeight="1" spans="1:4">
      <c r="A777" s="12">
        <v>2019114317</v>
      </c>
      <c r="B777" s="13" t="s">
        <v>1197</v>
      </c>
      <c r="C777" s="13" t="s">
        <v>1211</v>
      </c>
      <c r="D777" s="14" t="s">
        <v>821</v>
      </c>
    </row>
    <row r="778" s="1" customFormat="1" customHeight="1" spans="1:4">
      <c r="A778" s="12">
        <v>2019114318</v>
      </c>
      <c r="B778" s="13" t="s">
        <v>1197</v>
      </c>
      <c r="C778" s="13" t="s">
        <v>1212</v>
      </c>
      <c r="D778" s="14" t="s">
        <v>821</v>
      </c>
    </row>
    <row r="779" s="1" customFormat="1" customHeight="1" spans="1:4">
      <c r="A779" s="12">
        <v>2019114319</v>
      </c>
      <c r="B779" s="13" t="s">
        <v>1197</v>
      </c>
      <c r="C779" s="13" t="s">
        <v>1213</v>
      </c>
      <c r="D779" s="14" t="s">
        <v>821</v>
      </c>
    </row>
    <row r="780" s="1" customFormat="1" customHeight="1" spans="1:4">
      <c r="A780" s="12">
        <v>2019114320</v>
      </c>
      <c r="B780" s="13" t="s">
        <v>1197</v>
      </c>
      <c r="C780" s="13" t="s">
        <v>1214</v>
      </c>
      <c r="D780" s="14" t="s">
        <v>821</v>
      </c>
    </row>
    <row r="781" s="1" customFormat="1" customHeight="1" spans="1:4">
      <c r="A781" s="12">
        <v>2019114321</v>
      </c>
      <c r="B781" s="13" t="s">
        <v>1197</v>
      </c>
      <c r="C781" s="13" t="s">
        <v>1215</v>
      </c>
      <c r="D781" s="14" t="s">
        <v>821</v>
      </c>
    </row>
    <row r="782" s="1" customFormat="1" customHeight="1" spans="1:4">
      <c r="A782" s="12">
        <v>2019114322</v>
      </c>
      <c r="B782" s="13" t="s">
        <v>1197</v>
      </c>
      <c r="C782" s="13" t="s">
        <v>1216</v>
      </c>
      <c r="D782" s="14" t="s">
        <v>821</v>
      </c>
    </row>
    <row r="783" s="1" customFormat="1" customHeight="1" spans="1:4">
      <c r="A783" s="12">
        <v>2019114323</v>
      </c>
      <c r="B783" s="13" t="s">
        <v>1197</v>
      </c>
      <c r="C783" s="13" t="s">
        <v>1217</v>
      </c>
      <c r="D783" s="14" t="s">
        <v>821</v>
      </c>
    </row>
    <row r="784" s="1" customFormat="1" customHeight="1" spans="1:4">
      <c r="A784" s="12">
        <v>2019114324</v>
      </c>
      <c r="B784" s="13" t="s">
        <v>1197</v>
      </c>
      <c r="C784" s="13" t="s">
        <v>1218</v>
      </c>
      <c r="D784" s="14" t="s">
        <v>821</v>
      </c>
    </row>
    <row r="785" s="1" customFormat="1" customHeight="1" spans="1:4">
      <c r="A785" s="12">
        <v>2019114325</v>
      </c>
      <c r="B785" s="13" t="s">
        <v>1197</v>
      </c>
      <c r="C785" s="13" t="s">
        <v>1219</v>
      </c>
      <c r="D785" s="14" t="s">
        <v>821</v>
      </c>
    </row>
    <row r="786" s="1" customFormat="1" customHeight="1" spans="1:4">
      <c r="A786" s="12">
        <v>2019114326</v>
      </c>
      <c r="B786" s="13" t="s">
        <v>1197</v>
      </c>
      <c r="C786" s="13" t="s">
        <v>1220</v>
      </c>
      <c r="D786" s="14" t="s">
        <v>821</v>
      </c>
    </row>
    <row r="787" s="1" customFormat="1" customHeight="1" spans="1:4">
      <c r="A787" s="12">
        <v>2019114327</v>
      </c>
      <c r="B787" s="13" t="s">
        <v>1197</v>
      </c>
      <c r="C787" s="13" t="s">
        <v>1221</v>
      </c>
      <c r="D787" s="14" t="s">
        <v>821</v>
      </c>
    </row>
    <row r="788" s="1" customFormat="1" customHeight="1" spans="1:4">
      <c r="A788" s="12">
        <v>2019114328</v>
      </c>
      <c r="B788" s="13" t="s">
        <v>1197</v>
      </c>
      <c r="C788" s="13" t="s">
        <v>1222</v>
      </c>
      <c r="D788" s="14" t="s">
        <v>821</v>
      </c>
    </row>
    <row r="789" s="1" customFormat="1" customHeight="1" spans="1:4">
      <c r="A789" s="12">
        <v>2019114329</v>
      </c>
      <c r="B789" s="13" t="s">
        <v>1197</v>
      </c>
      <c r="C789" s="13" t="s">
        <v>1223</v>
      </c>
      <c r="D789" s="14" t="s">
        <v>821</v>
      </c>
    </row>
    <row r="790" s="1" customFormat="1" customHeight="1" spans="1:4">
      <c r="A790" s="12">
        <v>2019114330</v>
      </c>
      <c r="B790" s="13" t="s">
        <v>1197</v>
      </c>
      <c r="C790" s="13" t="s">
        <v>1224</v>
      </c>
      <c r="D790" s="14" t="s">
        <v>821</v>
      </c>
    </row>
    <row r="791" s="1" customFormat="1" customHeight="1" spans="1:4">
      <c r="A791" s="12">
        <v>2019114331</v>
      </c>
      <c r="B791" s="13" t="s">
        <v>1197</v>
      </c>
      <c r="C791" s="13" t="s">
        <v>1225</v>
      </c>
      <c r="D791" s="14" t="s">
        <v>821</v>
      </c>
    </row>
    <row r="792" s="1" customFormat="1" customHeight="1" spans="1:4">
      <c r="A792" s="12">
        <v>2019114332</v>
      </c>
      <c r="B792" s="13" t="s">
        <v>1197</v>
      </c>
      <c r="C792" s="13" t="s">
        <v>1226</v>
      </c>
      <c r="D792" s="14" t="s">
        <v>821</v>
      </c>
    </row>
    <row r="793" s="1" customFormat="1" customHeight="1" spans="1:4">
      <c r="A793" s="12">
        <v>2019114333</v>
      </c>
      <c r="B793" s="13" t="s">
        <v>1197</v>
      </c>
      <c r="C793" s="13" t="s">
        <v>1227</v>
      </c>
      <c r="D793" s="14" t="s">
        <v>821</v>
      </c>
    </row>
    <row r="794" s="1" customFormat="1" customHeight="1" spans="1:4">
      <c r="A794" s="12">
        <v>2019114334</v>
      </c>
      <c r="B794" s="13" t="s">
        <v>1197</v>
      </c>
      <c r="C794" s="13" t="s">
        <v>1228</v>
      </c>
      <c r="D794" s="14" t="s">
        <v>821</v>
      </c>
    </row>
    <row r="795" s="1" customFormat="1" customHeight="1" spans="1:4">
      <c r="A795" s="12">
        <v>2019114335</v>
      </c>
      <c r="B795" s="13" t="s">
        <v>1197</v>
      </c>
      <c r="C795" s="13" t="s">
        <v>1229</v>
      </c>
      <c r="D795" s="14" t="s">
        <v>821</v>
      </c>
    </row>
    <row r="796" s="1" customFormat="1" customHeight="1" spans="1:4">
      <c r="A796" s="12">
        <v>2019114336</v>
      </c>
      <c r="B796" s="13" t="s">
        <v>1197</v>
      </c>
      <c r="C796" s="13" t="s">
        <v>1230</v>
      </c>
      <c r="D796" s="14" t="s">
        <v>821</v>
      </c>
    </row>
    <row r="797" s="1" customFormat="1" customHeight="1" spans="1:4">
      <c r="A797" s="12">
        <v>2019114337</v>
      </c>
      <c r="B797" s="13" t="s">
        <v>1197</v>
      </c>
      <c r="C797" s="13" t="s">
        <v>1231</v>
      </c>
      <c r="D797" s="14" t="s">
        <v>821</v>
      </c>
    </row>
    <row r="798" s="1" customFormat="1" customHeight="1" spans="1:4">
      <c r="A798" s="12">
        <v>2019114338</v>
      </c>
      <c r="B798" s="13" t="s">
        <v>1197</v>
      </c>
      <c r="C798" s="13" t="s">
        <v>1232</v>
      </c>
      <c r="D798" s="14" t="s">
        <v>821</v>
      </c>
    </row>
    <row r="799" s="1" customFormat="1" customHeight="1" spans="1:4">
      <c r="A799" s="12">
        <v>2019114339</v>
      </c>
      <c r="B799" s="13" t="s">
        <v>1197</v>
      </c>
      <c r="C799" s="13" t="s">
        <v>1233</v>
      </c>
      <c r="D799" s="14" t="s">
        <v>821</v>
      </c>
    </row>
    <row r="800" s="1" customFormat="1" customHeight="1" spans="1:4">
      <c r="A800" s="12">
        <v>2019114340</v>
      </c>
      <c r="B800" s="13" t="s">
        <v>1197</v>
      </c>
      <c r="C800" s="13" t="s">
        <v>1234</v>
      </c>
      <c r="D800" s="14" t="s">
        <v>821</v>
      </c>
    </row>
    <row r="801" s="1" customFormat="1" customHeight="1" spans="1:4">
      <c r="A801" s="12">
        <v>2019114341</v>
      </c>
      <c r="B801" s="13" t="s">
        <v>1197</v>
      </c>
      <c r="C801" s="13" t="s">
        <v>316</v>
      </c>
      <c r="D801" s="14" t="s">
        <v>821</v>
      </c>
    </row>
    <row r="802" s="1" customFormat="1" customHeight="1" spans="1:4">
      <c r="A802" s="12">
        <v>2019114342</v>
      </c>
      <c r="B802" s="13" t="s">
        <v>1197</v>
      </c>
      <c r="C802" s="13" t="s">
        <v>1235</v>
      </c>
      <c r="D802" s="14" t="s">
        <v>821</v>
      </c>
    </row>
    <row r="803" s="1" customFormat="1" customHeight="1" spans="1:4">
      <c r="A803" s="12">
        <v>2019114343</v>
      </c>
      <c r="B803" s="13" t="s">
        <v>1197</v>
      </c>
      <c r="C803" s="13" t="s">
        <v>1236</v>
      </c>
      <c r="D803" s="14" t="s">
        <v>821</v>
      </c>
    </row>
    <row r="804" s="1" customFormat="1" customHeight="1" spans="1:4">
      <c r="A804" s="12">
        <v>2019114344</v>
      </c>
      <c r="B804" s="13" t="s">
        <v>1197</v>
      </c>
      <c r="C804" s="13" t="s">
        <v>1237</v>
      </c>
      <c r="D804" s="14" t="s">
        <v>821</v>
      </c>
    </row>
    <row r="805" s="1" customFormat="1" customHeight="1" spans="1:4">
      <c r="A805" s="12">
        <v>2019114345</v>
      </c>
      <c r="B805" s="13" t="s">
        <v>406</v>
      </c>
      <c r="C805" s="13" t="s">
        <v>1238</v>
      </c>
      <c r="D805" s="14" t="s">
        <v>821</v>
      </c>
    </row>
    <row r="806" s="1" customFormat="1" customHeight="1" spans="1:4">
      <c r="A806" s="12">
        <v>2019114346</v>
      </c>
      <c r="B806" s="13" t="s">
        <v>1239</v>
      </c>
      <c r="C806" s="13" t="s">
        <v>1240</v>
      </c>
      <c r="D806" s="14" t="s">
        <v>821</v>
      </c>
    </row>
    <row r="807" s="1" customFormat="1" customHeight="1" spans="1:4">
      <c r="A807" s="12">
        <v>2019114347</v>
      </c>
      <c r="B807" s="13" t="s">
        <v>1241</v>
      </c>
      <c r="C807" s="13" t="s">
        <v>1242</v>
      </c>
      <c r="D807" s="14" t="s">
        <v>821</v>
      </c>
    </row>
    <row r="808" s="1" customFormat="1" customHeight="1" spans="1:4">
      <c r="A808" s="12">
        <v>2019114348</v>
      </c>
      <c r="B808" s="13" t="s">
        <v>1243</v>
      </c>
      <c r="C808" s="13" t="s">
        <v>1244</v>
      </c>
      <c r="D808" s="14" t="s">
        <v>821</v>
      </c>
    </row>
    <row r="809" s="1" customFormat="1" customHeight="1" spans="1:4">
      <c r="A809" s="12">
        <v>2019114349</v>
      </c>
      <c r="B809" s="13" t="s">
        <v>1243</v>
      </c>
      <c r="C809" s="13" t="s">
        <v>1245</v>
      </c>
      <c r="D809" s="14" t="s">
        <v>821</v>
      </c>
    </row>
    <row r="810" s="1" customFormat="1" customHeight="1" spans="1:4">
      <c r="A810" s="12">
        <v>2019114350</v>
      </c>
      <c r="B810" s="13" t="s">
        <v>1243</v>
      </c>
      <c r="C810" s="13" t="s">
        <v>1246</v>
      </c>
      <c r="D810" s="14" t="s">
        <v>821</v>
      </c>
    </row>
    <row r="811" s="1" customFormat="1" customHeight="1" spans="1:4">
      <c r="A811" s="12">
        <v>2019114351</v>
      </c>
      <c r="B811" s="13" t="s">
        <v>1243</v>
      </c>
      <c r="C811" s="13" t="s">
        <v>1247</v>
      </c>
      <c r="D811" s="14" t="s">
        <v>821</v>
      </c>
    </row>
    <row r="812" s="1" customFormat="1" customHeight="1" spans="1:4">
      <c r="A812" s="12">
        <v>2019114352</v>
      </c>
      <c r="B812" s="13" t="s">
        <v>1243</v>
      </c>
      <c r="C812" s="13" t="s">
        <v>1248</v>
      </c>
      <c r="D812" s="14" t="s">
        <v>821</v>
      </c>
    </row>
    <row r="813" s="1" customFormat="1" customHeight="1" spans="1:4">
      <c r="A813" s="12">
        <v>2019114353</v>
      </c>
      <c r="B813" s="13" t="s">
        <v>1243</v>
      </c>
      <c r="C813" s="13" t="s">
        <v>1249</v>
      </c>
      <c r="D813" s="14" t="s">
        <v>821</v>
      </c>
    </row>
    <row r="814" s="1" customFormat="1" customHeight="1" spans="1:4">
      <c r="A814" s="12">
        <v>2019114354</v>
      </c>
      <c r="B814" s="13" t="s">
        <v>1250</v>
      </c>
      <c r="C814" s="13" t="s">
        <v>1251</v>
      </c>
      <c r="D814" s="14" t="s">
        <v>821</v>
      </c>
    </row>
    <row r="815" s="1" customFormat="1" customHeight="1" spans="1:4">
      <c r="A815" s="12">
        <v>2019114355</v>
      </c>
      <c r="B815" s="13" t="s">
        <v>1252</v>
      </c>
      <c r="C815" s="13" t="s">
        <v>1253</v>
      </c>
      <c r="D815" s="14" t="s">
        <v>821</v>
      </c>
    </row>
    <row r="816" s="1" customFormat="1" customHeight="1" spans="1:4">
      <c r="A816" s="12">
        <v>2019114356</v>
      </c>
      <c r="B816" s="13" t="s">
        <v>1254</v>
      </c>
      <c r="C816" s="13" t="s">
        <v>1255</v>
      </c>
      <c r="D816" s="14" t="s">
        <v>821</v>
      </c>
    </row>
    <row r="817" s="1" customFormat="1" customHeight="1" spans="1:4">
      <c r="A817" s="12">
        <v>2019114357</v>
      </c>
      <c r="B817" s="13" t="s">
        <v>1256</v>
      </c>
      <c r="C817" s="13" t="s">
        <v>1257</v>
      </c>
      <c r="D817" s="14" t="s">
        <v>821</v>
      </c>
    </row>
    <row r="818" s="1" customFormat="1" customHeight="1" spans="1:4">
      <c r="A818" s="12">
        <v>2019114358</v>
      </c>
      <c r="B818" s="13" t="s">
        <v>1258</v>
      </c>
      <c r="C818" s="13" t="s">
        <v>1259</v>
      </c>
      <c r="D818" s="14" t="s">
        <v>821</v>
      </c>
    </row>
    <row r="819" s="1" customFormat="1" customHeight="1" spans="1:4">
      <c r="A819" s="12">
        <v>2019114359</v>
      </c>
      <c r="B819" s="13" t="s">
        <v>1258</v>
      </c>
      <c r="C819" s="13" t="s">
        <v>1260</v>
      </c>
      <c r="D819" s="14" t="s">
        <v>821</v>
      </c>
    </row>
    <row r="820" s="1" customFormat="1" customHeight="1" spans="1:4">
      <c r="A820" s="12">
        <v>2019114360</v>
      </c>
      <c r="B820" s="13" t="s">
        <v>1258</v>
      </c>
      <c r="C820" s="13" t="s">
        <v>1261</v>
      </c>
      <c r="D820" s="14" t="s">
        <v>821</v>
      </c>
    </row>
    <row r="821" s="1" customFormat="1" customHeight="1" spans="1:4">
      <c r="A821" s="12">
        <v>2019114361</v>
      </c>
      <c r="B821" s="13" t="s">
        <v>1262</v>
      </c>
      <c r="C821" s="13" t="s">
        <v>1263</v>
      </c>
      <c r="D821" s="14" t="s">
        <v>821</v>
      </c>
    </row>
    <row r="822" s="1" customFormat="1" customHeight="1" spans="1:4">
      <c r="A822" s="12">
        <v>2019114362</v>
      </c>
      <c r="B822" s="13" t="s">
        <v>1264</v>
      </c>
      <c r="C822" s="13" t="s">
        <v>1265</v>
      </c>
      <c r="D822" s="14" t="s">
        <v>821</v>
      </c>
    </row>
    <row r="823" s="1" customFormat="1" customHeight="1" spans="1:4">
      <c r="A823" s="12">
        <v>2019114363</v>
      </c>
      <c r="B823" s="13" t="s">
        <v>1266</v>
      </c>
      <c r="C823" s="13" t="s">
        <v>1267</v>
      </c>
      <c r="D823" s="14" t="s">
        <v>821</v>
      </c>
    </row>
    <row r="824" s="1" customFormat="1" customHeight="1" spans="1:4">
      <c r="A824" s="12">
        <v>2019114364</v>
      </c>
      <c r="B824" s="13" t="s">
        <v>1268</v>
      </c>
      <c r="C824" s="13" t="s">
        <v>1269</v>
      </c>
      <c r="D824" s="14" t="s">
        <v>821</v>
      </c>
    </row>
    <row r="825" s="1" customFormat="1" customHeight="1" spans="1:4">
      <c r="A825" s="12">
        <v>2019114365</v>
      </c>
      <c r="B825" s="13" t="s">
        <v>1270</v>
      </c>
      <c r="C825" s="13" t="s">
        <v>1271</v>
      </c>
      <c r="D825" s="14" t="s">
        <v>821</v>
      </c>
    </row>
    <row r="826" s="1" customFormat="1" customHeight="1" spans="1:4">
      <c r="A826" s="12">
        <v>2019114366</v>
      </c>
      <c r="B826" s="13" t="s">
        <v>1270</v>
      </c>
      <c r="C826" s="13" t="s">
        <v>1272</v>
      </c>
      <c r="D826" s="14" t="s">
        <v>821</v>
      </c>
    </row>
    <row r="827" s="1" customFormat="1" customHeight="1" spans="1:4">
      <c r="A827" s="12">
        <v>2019114367</v>
      </c>
      <c r="B827" s="13" t="s">
        <v>1273</v>
      </c>
      <c r="C827" s="13" t="s">
        <v>1274</v>
      </c>
      <c r="D827" s="14" t="s">
        <v>821</v>
      </c>
    </row>
    <row r="828" s="1" customFormat="1" customHeight="1" spans="1:4">
      <c r="A828" s="12">
        <v>2019114368</v>
      </c>
      <c r="B828" s="13" t="s">
        <v>1275</v>
      </c>
      <c r="C828" s="13" t="s">
        <v>229</v>
      </c>
      <c r="D828" s="14" t="s">
        <v>821</v>
      </c>
    </row>
    <row r="829" s="1" customFormat="1" customHeight="1" spans="1:4">
      <c r="A829" s="12">
        <v>2019114369</v>
      </c>
      <c r="B829" s="13" t="s">
        <v>1275</v>
      </c>
      <c r="C829" s="13" t="s">
        <v>1276</v>
      </c>
      <c r="D829" s="14" t="s">
        <v>821</v>
      </c>
    </row>
    <row r="830" s="1" customFormat="1" customHeight="1" spans="1:4">
      <c r="A830" s="12">
        <v>2019114370</v>
      </c>
      <c r="B830" s="13" t="s">
        <v>1275</v>
      </c>
      <c r="C830" s="13" t="s">
        <v>1277</v>
      </c>
      <c r="D830" s="14" t="s">
        <v>821</v>
      </c>
    </row>
    <row r="831" s="1" customFormat="1" customHeight="1" spans="1:4">
      <c r="A831" s="12">
        <v>2019114371</v>
      </c>
      <c r="B831" s="13" t="s">
        <v>1278</v>
      </c>
      <c r="C831" s="13" t="s">
        <v>1279</v>
      </c>
      <c r="D831" s="14" t="s">
        <v>821</v>
      </c>
    </row>
    <row r="832" s="1" customFormat="1" customHeight="1" spans="1:4">
      <c r="A832" s="12">
        <v>2019114372</v>
      </c>
      <c r="B832" s="13" t="s">
        <v>1278</v>
      </c>
      <c r="C832" s="13" t="s">
        <v>1280</v>
      </c>
      <c r="D832" s="14" t="s">
        <v>821</v>
      </c>
    </row>
    <row r="833" s="1" customFormat="1" customHeight="1" spans="1:4">
      <c r="A833" s="12">
        <v>2019114373</v>
      </c>
      <c r="B833" s="13" t="s">
        <v>1281</v>
      </c>
      <c r="C833" s="13" t="s">
        <v>725</v>
      </c>
      <c r="D833" s="14" t="s">
        <v>821</v>
      </c>
    </row>
    <row r="834" s="1" customFormat="1" customHeight="1" spans="1:4">
      <c r="A834" s="12">
        <v>2019114374</v>
      </c>
      <c r="B834" s="13" t="s">
        <v>1282</v>
      </c>
      <c r="C834" s="13" t="s">
        <v>1283</v>
      </c>
      <c r="D834" s="14" t="s">
        <v>821</v>
      </c>
    </row>
    <row r="835" s="1" customFormat="1" customHeight="1" spans="1:4">
      <c r="A835" s="12">
        <v>2019114375</v>
      </c>
      <c r="B835" s="13" t="s">
        <v>1282</v>
      </c>
      <c r="C835" s="13" t="s">
        <v>1283</v>
      </c>
      <c r="D835" s="14" t="s">
        <v>821</v>
      </c>
    </row>
    <row r="836" s="1" customFormat="1" customHeight="1" spans="1:4">
      <c r="A836" s="12">
        <v>2019114376</v>
      </c>
      <c r="B836" s="13" t="s">
        <v>1284</v>
      </c>
      <c r="C836" s="13" t="s">
        <v>1285</v>
      </c>
      <c r="D836" s="14" t="s">
        <v>821</v>
      </c>
    </row>
    <row r="837" s="1" customFormat="1" customHeight="1" spans="1:4">
      <c r="A837" s="12">
        <v>2019114377</v>
      </c>
      <c r="B837" s="13" t="s">
        <v>1286</v>
      </c>
      <c r="C837" s="13" t="s">
        <v>1287</v>
      </c>
      <c r="D837" s="14" t="s">
        <v>821</v>
      </c>
    </row>
    <row r="838" s="1" customFormat="1" customHeight="1" spans="1:4">
      <c r="A838" s="12">
        <v>2019114378</v>
      </c>
      <c r="B838" s="13" t="s">
        <v>1286</v>
      </c>
      <c r="C838" s="13" t="s">
        <v>1288</v>
      </c>
      <c r="D838" s="14" t="s">
        <v>821</v>
      </c>
    </row>
    <row r="839" s="1" customFormat="1" customHeight="1" spans="1:4">
      <c r="A839" s="12">
        <v>2019114379</v>
      </c>
      <c r="B839" s="13" t="s">
        <v>1286</v>
      </c>
      <c r="C839" s="13" t="s">
        <v>1289</v>
      </c>
      <c r="D839" s="14" t="s">
        <v>821</v>
      </c>
    </row>
    <row r="840" s="1" customFormat="1" customHeight="1" spans="1:4">
      <c r="A840" s="12">
        <v>2019114380</v>
      </c>
      <c r="B840" s="13" t="s">
        <v>1290</v>
      </c>
      <c r="C840" s="13" t="s">
        <v>1291</v>
      </c>
      <c r="D840" s="14" t="s">
        <v>821</v>
      </c>
    </row>
    <row r="841" s="1" customFormat="1" customHeight="1" spans="1:4">
      <c r="A841" s="12">
        <v>2019114381</v>
      </c>
      <c r="B841" s="13" t="s">
        <v>1292</v>
      </c>
      <c r="C841" s="13" t="s">
        <v>1293</v>
      </c>
      <c r="D841" s="14" t="s">
        <v>821</v>
      </c>
    </row>
    <row r="842" s="1" customFormat="1" customHeight="1" spans="1:4">
      <c r="A842" s="12">
        <v>2019114382</v>
      </c>
      <c r="B842" s="13" t="s">
        <v>1294</v>
      </c>
      <c r="C842" s="13" t="s">
        <v>1295</v>
      </c>
      <c r="D842" s="14" t="s">
        <v>821</v>
      </c>
    </row>
    <row r="843" s="1" customFormat="1" customHeight="1" spans="1:4">
      <c r="A843" s="12">
        <v>2019114383</v>
      </c>
      <c r="B843" s="13" t="s">
        <v>1296</v>
      </c>
      <c r="C843" s="13" t="s">
        <v>1297</v>
      </c>
      <c r="D843" s="14" t="s">
        <v>821</v>
      </c>
    </row>
    <row r="844" s="1" customFormat="1" customHeight="1" spans="1:4">
      <c r="A844" s="12">
        <v>2019114384</v>
      </c>
      <c r="B844" s="13" t="s">
        <v>1296</v>
      </c>
      <c r="C844" s="13" t="s">
        <v>1298</v>
      </c>
      <c r="D844" s="14" t="s">
        <v>821</v>
      </c>
    </row>
    <row r="845" s="1" customFormat="1" customHeight="1" spans="1:4">
      <c r="A845" s="12">
        <v>2019114385</v>
      </c>
      <c r="B845" s="13" t="s">
        <v>1299</v>
      </c>
      <c r="C845" s="13" t="s">
        <v>1300</v>
      </c>
      <c r="D845" s="14" t="s">
        <v>821</v>
      </c>
    </row>
    <row r="846" s="1" customFormat="1" customHeight="1" spans="1:4">
      <c r="A846" s="12">
        <v>2019114386</v>
      </c>
      <c r="B846" s="13" t="s">
        <v>1299</v>
      </c>
      <c r="C846" s="13" t="s">
        <v>1301</v>
      </c>
      <c r="D846" s="14" t="s">
        <v>821</v>
      </c>
    </row>
    <row r="847" s="1" customFormat="1" customHeight="1" spans="1:4">
      <c r="A847" s="12">
        <v>2019114387</v>
      </c>
      <c r="B847" s="13" t="s">
        <v>1299</v>
      </c>
      <c r="C847" s="13" t="s">
        <v>1302</v>
      </c>
      <c r="D847" s="14" t="s">
        <v>821</v>
      </c>
    </row>
    <row r="848" s="1" customFormat="1" customHeight="1" spans="1:4">
      <c r="A848" s="12">
        <v>2019114388</v>
      </c>
      <c r="B848" s="13" t="s">
        <v>1299</v>
      </c>
      <c r="C848" s="13" t="s">
        <v>1303</v>
      </c>
      <c r="D848" s="14" t="s">
        <v>821</v>
      </c>
    </row>
    <row r="849" s="1" customFormat="1" customHeight="1" spans="1:4">
      <c r="A849" s="12">
        <v>2019114389</v>
      </c>
      <c r="B849" s="13" t="s">
        <v>1299</v>
      </c>
      <c r="C849" s="13" t="s">
        <v>1304</v>
      </c>
      <c r="D849" s="14" t="s">
        <v>821</v>
      </c>
    </row>
    <row r="850" s="1" customFormat="1" customHeight="1" spans="1:4">
      <c r="A850" s="12">
        <v>2019114390</v>
      </c>
      <c r="B850" s="13" t="s">
        <v>1299</v>
      </c>
      <c r="C850" s="13" t="s">
        <v>1305</v>
      </c>
      <c r="D850" s="14" t="s">
        <v>821</v>
      </c>
    </row>
    <row r="851" s="1" customFormat="1" customHeight="1" spans="1:4">
      <c r="A851" s="12">
        <v>2019114391</v>
      </c>
      <c r="B851" s="13" t="s">
        <v>1299</v>
      </c>
      <c r="C851" s="13" t="s">
        <v>1306</v>
      </c>
      <c r="D851" s="14" t="s">
        <v>821</v>
      </c>
    </row>
    <row r="852" s="1" customFormat="1" customHeight="1" spans="1:4">
      <c r="A852" s="12">
        <v>2019114392</v>
      </c>
      <c r="B852" s="13" t="s">
        <v>1299</v>
      </c>
      <c r="C852" s="13" t="s">
        <v>1307</v>
      </c>
      <c r="D852" s="14" t="s">
        <v>821</v>
      </c>
    </row>
    <row r="853" s="1" customFormat="1" customHeight="1" spans="1:4">
      <c r="A853" s="12">
        <v>2019114393</v>
      </c>
      <c r="B853" s="13" t="s">
        <v>1299</v>
      </c>
      <c r="C853" s="13" t="s">
        <v>1308</v>
      </c>
      <c r="D853" s="14" t="s">
        <v>821</v>
      </c>
    </row>
    <row r="854" s="1" customFormat="1" customHeight="1" spans="1:4">
      <c r="A854" s="12">
        <v>2019114394</v>
      </c>
      <c r="B854" s="13" t="s">
        <v>1299</v>
      </c>
      <c r="C854" s="13" t="s">
        <v>1309</v>
      </c>
      <c r="D854" s="14" t="s">
        <v>821</v>
      </c>
    </row>
    <row r="855" s="1" customFormat="1" customHeight="1" spans="1:4">
      <c r="A855" s="12">
        <v>2019114395</v>
      </c>
      <c r="B855" s="13" t="s">
        <v>1299</v>
      </c>
      <c r="C855" s="13" t="s">
        <v>1310</v>
      </c>
      <c r="D855" s="14" t="s">
        <v>821</v>
      </c>
    </row>
    <row r="856" s="1" customFormat="1" customHeight="1" spans="1:4">
      <c r="A856" s="12">
        <v>2019114396</v>
      </c>
      <c r="B856" s="13" t="s">
        <v>1299</v>
      </c>
      <c r="C856" s="13" t="s">
        <v>1311</v>
      </c>
      <c r="D856" s="14" t="s">
        <v>821</v>
      </c>
    </row>
    <row r="857" s="1" customFormat="1" customHeight="1" spans="1:4">
      <c r="A857" s="12">
        <v>2019114397</v>
      </c>
      <c r="B857" s="13" t="s">
        <v>1299</v>
      </c>
      <c r="C857" s="13" t="s">
        <v>1312</v>
      </c>
      <c r="D857" s="14" t="s">
        <v>821</v>
      </c>
    </row>
    <row r="858" s="1" customFormat="1" customHeight="1" spans="1:4">
      <c r="A858" s="12">
        <v>2019114398</v>
      </c>
      <c r="B858" s="13" t="s">
        <v>1299</v>
      </c>
      <c r="C858" s="13" t="s">
        <v>1313</v>
      </c>
      <c r="D858" s="14" t="s">
        <v>821</v>
      </c>
    </row>
    <row r="859" s="1" customFormat="1" customHeight="1" spans="1:4">
      <c r="A859" s="12">
        <v>2019114399</v>
      </c>
      <c r="B859" s="13" t="s">
        <v>1299</v>
      </c>
      <c r="C859" s="13" t="s">
        <v>1314</v>
      </c>
      <c r="D859" s="14" t="s">
        <v>821</v>
      </c>
    </row>
    <row r="860" s="1" customFormat="1" customHeight="1" spans="1:4">
      <c r="A860" s="12">
        <v>2019114400</v>
      </c>
      <c r="B860" s="13" t="s">
        <v>1299</v>
      </c>
      <c r="C860" s="13" t="s">
        <v>1315</v>
      </c>
      <c r="D860" s="14" t="s">
        <v>821</v>
      </c>
    </row>
    <row r="861" s="1" customFormat="1" customHeight="1" spans="1:4">
      <c r="A861" s="12">
        <v>2019114401</v>
      </c>
      <c r="B861" s="13" t="s">
        <v>1299</v>
      </c>
      <c r="C861" s="13" t="s">
        <v>1316</v>
      </c>
      <c r="D861" s="14" t="s">
        <v>821</v>
      </c>
    </row>
    <row r="862" s="1" customFormat="1" customHeight="1" spans="1:4">
      <c r="A862" s="12">
        <v>2019114402</v>
      </c>
      <c r="B862" s="13" t="s">
        <v>1299</v>
      </c>
      <c r="C862" s="13" t="s">
        <v>1317</v>
      </c>
      <c r="D862" s="14" t="s">
        <v>821</v>
      </c>
    </row>
    <row r="863" s="1" customFormat="1" customHeight="1" spans="1:4">
      <c r="A863" s="12">
        <v>2019114403</v>
      </c>
      <c r="B863" s="13" t="s">
        <v>1299</v>
      </c>
      <c r="C863" s="13" t="s">
        <v>1318</v>
      </c>
      <c r="D863" s="14" t="s">
        <v>821</v>
      </c>
    </row>
    <row r="864" s="1" customFormat="1" customHeight="1" spans="1:4">
      <c r="A864" s="12">
        <v>2019114404</v>
      </c>
      <c r="B864" s="13" t="s">
        <v>1299</v>
      </c>
      <c r="C864" s="13" t="s">
        <v>1319</v>
      </c>
      <c r="D864" s="14" t="s">
        <v>821</v>
      </c>
    </row>
    <row r="865" s="1" customFormat="1" customHeight="1" spans="1:4">
      <c r="A865" s="12">
        <v>2019114405</v>
      </c>
      <c r="B865" s="13" t="s">
        <v>1299</v>
      </c>
      <c r="C865" s="13" t="s">
        <v>1320</v>
      </c>
      <c r="D865" s="14" t="s">
        <v>821</v>
      </c>
    </row>
    <row r="866" s="1" customFormat="1" customHeight="1" spans="1:4">
      <c r="A866" s="12">
        <v>2019114406</v>
      </c>
      <c r="B866" s="13" t="s">
        <v>1299</v>
      </c>
      <c r="C866" s="13" t="s">
        <v>1321</v>
      </c>
      <c r="D866" s="14" t="s">
        <v>821</v>
      </c>
    </row>
    <row r="867" s="1" customFormat="1" customHeight="1" spans="1:4">
      <c r="A867" s="12">
        <v>2019114407</v>
      </c>
      <c r="B867" s="13" t="s">
        <v>1299</v>
      </c>
      <c r="C867" s="13" t="s">
        <v>1322</v>
      </c>
      <c r="D867" s="14" t="s">
        <v>821</v>
      </c>
    </row>
    <row r="868" s="1" customFormat="1" customHeight="1" spans="1:4">
      <c r="A868" s="12">
        <v>2019114408</v>
      </c>
      <c r="B868" s="13" t="s">
        <v>1299</v>
      </c>
      <c r="C868" s="13" t="s">
        <v>1323</v>
      </c>
      <c r="D868" s="14" t="s">
        <v>821</v>
      </c>
    </row>
    <row r="869" s="1" customFormat="1" customHeight="1" spans="1:4">
      <c r="A869" s="12">
        <v>2019114409</v>
      </c>
      <c r="B869" s="13" t="s">
        <v>1299</v>
      </c>
      <c r="C869" s="13" t="s">
        <v>1324</v>
      </c>
      <c r="D869" s="14" t="s">
        <v>821</v>
      </c>
    </row>
    <row r="870" s="1" customFormat="1" customHeight="1" spans="1:4">
      <c r="A870" s="12">
        <v>2019114410</v>
      </c>
      <c r="B870" s="13" t="s">
        <v>1299</v>
      </c>
      <c r="C870" s="13" t="s">
        <v>1325</v>
      </c>
      <c r="D870" s="14" t="s">
        <v>821</v>
      </c>
    </row>
    <row r="871" s="1" customFormat="1" customHeight="1" spans="1:4">
      <c r="A871" s="12">
        <v>2019114411</v>
      </c>
      <c r="B871" s="13" t="s">
        <v>1299</v>
      </c>
      <c r="C871" s="13" t="s">
        <v>1326</v>
      </c>
      <c r="D871" s="14" t="s">
        <v>821</v>
      </c>
    </row>
    <row r="872" s="1" customFormat="1" customHeight="1" spans="1:4">
      <c r="A872" s="12">
        <v>2019114412</v>
      </c>
      <c r="B872" s="13" t="s">
        <v>1299</v>
      </c>
      <c r="C872" s="13" t="s">
        <v>1327</v>
      </c>
      <c r="D872" s="14" t="s">
        <v>821</v>
      </c>
    </row>
    <row r="873" s="1" customFormat="1" customHeight="1" spans="1:4">
      <c r="A873" s="12">
        <v>2019114413</v>
      </c>
      <c r="B873" s="13" t="s">
        <v>1299</v>
      </c>
      <c r="C873" s="13" t="s">
        <v>883</v>
      </c>
      <c r="D873" s="14" t="s">
        <v>821</v>
      </c>
    </row>
    <row r="874" s="1" customFormat="1" customHeight="1" spans="1:4">
      <c r="A874" s="12">
        <v>2019114414</v>
      </c>
      <c r="B874" s="13" t="s">
        <v>1299</v>
      </c>
      <c r="C874" s="13" t="s">
        <v>1328</v>
      </c>
      <c r="D874" s="14" t="s">
        <v>821</v>
      </c>
    </row>
    <row r="875" s="1" customFormat="1" customHeight="1" spans="1:4">
      <c r="A875" s="12">
        <v>2019114415</v>
      </c>
      <c r="B875" s="13" t="s">
        <v>1299</v>
      </c>
      <c r="C875" s="13" t="s">
        <v>1329</v>
      </c>
      <c r="D875" s="14" t="s">
        <v>821</v>
      </c>
    </row>
    <row r="876" s="1" customFormat="1" customHeight="1" spans="1:4">
      <c r="A876" s="12">
        <v>2019114416</v>
      </c>
      <c r="B876" s="13" t="s">
        <v>1299</v>
      </c>
      <c r="C876" s="13" t="s">
        <v>1330</v>
      </c>
      <c r="D876" s="14" t="s">
        <v>821</v>
      </c>
    </row>
    <row r="877" s="1" customFormat="1" customHeight="1" spans="1:4">
      <c r="A877" s="12">
        <v>2019114417</v>
      </c>
      <c r="B877" s="13" t="s">
        <v>1299</v>
      </c>
      <c r="C877" s="13" t="s">
        <v>1331</v>
      </c>
      <c r="D877" s="14" t="s">
        <v>821</v>
      </c>
    </row>
    <row r="878" s="1" customFormat="1" customHeight="1" spans="1:4">
      <c r="A878" s="12">
        <v>2019114418</v>
      </c>
      <c r="B878" s="13" t="s">
        <v>1299</v>
      </c>
      <c r="C878" s="13" t="s">
        <v>1332</v>
      </c>
      <c r="D878" s="14" t="s">
        <v>821</v>
      </c>
    </row>
    <row r="879" s="1" customFormat="1" customHeight="1" spans="1:4">
      <c r="A879" s="12">
        <v>2019114419</v>
      </c>
      <c r="B879" s="13" t="s">
        <v>1299</v>
      </c>
      <c r="C879" s="13" t="s">
        <v>277</v>
      </c>
      <c r="D879" s="14" t="s">
        <v>821</v>
      </c>
    </row>
    <row r="880" s="1" customFormat="1" customHeight="1" spans="1:4">
      <c r="A880" s="12">
        <v>2019114420</v>
      </c>
      <c r="B880" s="13" t="s">
        <v>1299</v>
      </c>
      <c r="C880" s="13" t="s">
        <v>1333</v>
      </c>
      <c r="D880" s="14" t="s">
        <v>821</v>
      </c>
    </row>
    <row r="881" s="1" customFormat="1" customHeight="1" spans="1:4">
      <c r="A881" s="12">
        <v>2019114421</v>
      </c>
      <c r="B881" s="13" t="s">
        <v>1299</v>
      </c>
      <c r="C881" s="13" t="s">
        <v>1334</v>
      </c>
      <c r="D881" s="14" t="s">
        <v>821</v>
      </c>
    </row>
    <row r="882" s="1" customFormat="1" customHeight="1" spans="1:4">
      <c r="A882" s="12">
        <v>2019114422</v>
      </c>
      <c r="B882" s="13" t="s">
        <v>1299</v>
      </c>
      <c r="C882" s="13" t="s">
        <v>1335</v>
      </c>
      <c r="D882" s="14" t="s">
        <v>821</v>
      </c>
    </row>
    <row r="883" s="1" customFormat="1" customHeight="1" spans="1:4">
      <c r="A883" s="12">
        <v>2019114423</v>
      </c>
      <c r="B883" s="13" t="s">
        <v>1299</v>
      </c>
      <c r="C883" s="13" t="s">
        <v>1336</v>
      </c>
      <c r="D883" s="14" t="s">
        <v>821</v>
      </c>
    </row>
    <row r="884" s="1" customFormat="1" customHeight="1" spans="1:4">
      <c r="A884" s="12">
        <v>2019114424</v>
      </c>
      <c r="B884" s="13" t="s">
        <v>1299</v>
      </c>
      <c r="C884" s="13" t="s">
        <v>1337</v>
      </c>
      <c r="D884" s="14" t="s">
        <v>821</v>
      </c>
    </row>
    <row r="885" s="1" customFormat="1" customHeight="1" spans="1:4">
      <c r="A885" s="12">
        <v>2019114425</v>
      </c>
      <c r="B885" s="13" t="s">
        <v>1299</v>
      </c>
      <c r="C885" s="13" t="s">
        <v>1338</v>
      </c>
      <c r="D885" s="14" t="s">
        <v>821</v>
      </c>
    </row>
    <row r="886" s="1" customFormat="1" customHeight="1" spans="1:4">
      <c r="A886" s="12">
        <v>2019114426</v>
      </c>
      <c r="B886" s="13" t="s">
        <v>1299</v>
      </c>
      <c r="C886" s="13" t="s">
        <v>1339</v>
      </c>
      <c r="D886" s="14" t="s">
        <v>821</v>
      </c>
    </row>
    <row r="887" s="1" customFormat="1" customHeight="1" spans="1:4">
      <c r="A887" s="12">
        <v>2019114427</v>
      </c>
      <c r="B887" s="13" t="s">
        <v>1299</v>
      </c>
      <c r="C887" s="13" t="s">
        <v>1340</v>
      </c>
      <c r="D887" s="14" t="s">
        <v>821</v>
      </c>
    </row>
    <row r="888" s="1" customFormat="1" customHeight="1" spans="1:4">
      <c r="A888" s="12">
        <v>2019114428</v>
      </c>
      <c r="B888" s="13" t="s">
        <v>1299</v>
      </c>
      <c r="C888" s="13" t="s">
        <v>1341</v>
      </c>
      <c r="D888" s="14" t="s">
        <v>821</v>
      </c>
    </row>
    <row r="889" s="1" customFormat="1" customHeight="1" spans="1:4">
      <c r="A889" s="12">
        <v>2019114429</v>
      </c>
      <c r="B889" s="13" t="s">
        <v>1299</v>
      </c>
      <c r="C889" s="13" t="s">
        <v>1342</v>
      </c>
      <c r="D889" s="14" t="s">
        <v>821</v>
      </c>
    </row>
    <row r="890" s="1" customFormat="1" customHeight="1" spans="1:4">
      <c r="A890" s="12">
        <v>2019114430</v>
      </c>
      <c r="B890" s="13" t="s">
        <v>1299</v>
      </c>
      <c r="C890" s="13" t="s">
        <v>1343</v>
      </c>
      <c r="D890" s="14" t="s">
        <v>821</v>
      </c>
    </row>
    <row r="891" s="1" customFormat="1" customHeight="1" spans="1:4">
      <c r="A891" s="12">
        <v>2019114431</v>
      </c>
      <c r="B891" s="13" t="s">
        <v>1299</v>
      </c>
      <c r="C891" s="13" t="s">
        <v>1344</v>
      </c>
      <c r="D891" s="14" t="s">
        <v>821</v>
      </c>
    </row>
    <row r="892" s="1" customFormat="1" customHeight="1" spans="1:4">
      <c r="A892" s="12">
        <v>2019114432</v>
      </c>
      <c r="B892" s="13" t="s">
        <v>1299</v>
      </c>
      <c r="C892" s="13" t="s">
        <v>1345</v>
      </c>
      <c r="D892" s="14" t="s">
        <v>821</v>
      </c>
    </row>
    <row r="893" s="1" customFormat="1" customHeight="1" spans="1:4">
      <c r="A893" s="12">
        <v>2019114433</v>
      </c>
      <c r="B893" s="13" t="s">
        <v>1299</v>
      </c>
      <c r="C893" s="13" t="s">
        <v>1346</v>
      </c>
      <c r="D893" s="14" t="s">
        <v>821</v>
      </c>
    </row>
    <row r="894" s="1" customFormat="1" customHeight="1" spans="1:4">
      <c r="A894" s="12">
        <v>2019114434</v>
      </c>
      <c r="B894" s="13" t="s">
        <v>1347</v>
      </c>
      <c r="C894" s="13" t="s">
        <v>1348</v>
      </c>
      <c r="D894" s="14" t="s">
        <v>821</v>
      </c>
    </row>
    <row r="895" s="1" customFormat="1" customHeight="1" spans="1:4">
      <c r="A895" s="12">
        <v>2019114435</v>
      </c>
      <c r="B895" s="13" t="s">
        <v>1349</v>
      </c>
      <c r="C895" s="13" t="s">
        <v>1350</v>
      </c>
      <c r="D895" s="14" t="s">
        <v>821</v>
      </c>
    </row>
    <row r="896" s="1" customFormat="1" customHeight="1" spans="1:4">
      <c r="A896" s="12">
        <v>2019114436</v>
      </c>
      <c r="B896" s="13" t="s">
        <v>1349</v>
      </c>
      <c r="C896" s="13" t="s">
        <v>1351</v>
      </c>
      <c r="D896" s="14" t="s">
        <v>821</v>
      </c>
    </row>
    <row r="897" s="1" customFormat="1" customHeight="1" spans="1:4">
      <c r="A897" s="12">
        <v>2019114437</v>
      </c>
      <c r="B897" s="13" t="s">
        <v>1349</v>
      </c>
      <c r="C897" s="13" t="s">
        <v>1352</v>
      </c>
      <c r="D897" s="14" t="s">
        <v>821</v>
      </c>
    </row>
    <row r="898" s="1" customFormat="1" customHeight="1" spans="1:4">
      <c r="A898" s="12">
        <v>2019114438</v>
      </c>
      <c r="B898" s="13" t="s">
        <v>1349</v>
      </c>
      <c r="C898" s="13" t="s">
        <v>1353</v>
      </c>
      <c r="D898" s="14" t="s">
        <v>821</v>
      </c>
    </row>
    <row r="899" s="1" customFormat="1" customHeight="1" spans="1:4">
      <c r="A899" s="12">
        <v>2019114439</v>
      </c>
      <c r="B899" s="13" t="s">
        <v>1349</v>
      </c>
      <c r="C899" s="13" t="s">
        <v>1354</v>
      </c>
      <c r="D899" s="14" t="s">
        <v>821</v>
      </c>
    </row>
    <row r="900" s="1" customFormat="1" customHeight="1" spans="1:4">
      <c r="A900" s="12">
        <v>2019114440</v>
      </c>
      <c r="B900" s="13" t="s">
        <v>1349</v>
      </c>
      <c r="C900" s="13" t="s">
        <v>1355</v>
      </c>
      <c r="D900" s="14" t="s">
        <v>821</v>
      </c>
    </row>
    <row r="901" s="1" customFormat="1" customHeight="1" spans="1:4">
      <c r="A901" s="12">
        <v>2019114441</v>
      </c>
      <c r="B901" s="13" t="s">
        <v>1349</v>
      </c>
      <c r="C901" s="13" t="s">
        <v>1356</v>
      </c>
      <c r="D901" s="14" t="s">
        <v>821</v>
      </c>
    </row>
    <row r="902" s="1" customFormat="1" customHeight="1" spans="1:4">
      <c r="A902" s="12">
        <v>2019114442</v>
      </c>
      <c r="B902" s="13" t="s">
        <v>1349</v>
      </c>
      <c r="C902" s="13" t="s">
        <v>1357</v>
      </c>
      <c r="D902" s="14" t="s">
        <v>821</v>
      </c>
    </row>
    <row r="903" s="1" customFormat="1" customHeight="1" spans="1:4">
      <c r="A903" s="12">
        <v>2019114443</v>
      </c>
      <c r="B903" s="13" t="s">
        <v>1349</v>
      </c>
      <c r="C903" s="13" t="s">
        <v>1358</v>
      </c>
      <c r="D903" s="14" t="s">
        <v>821</v>
      </c>
    </row>
    <row r="904" s="1" customFormat="1" customHeight="1" spans="1:4">
      <c r="A904" s="12">
        <v>2019114444</v>
      </c>
      <c r="B904" s="13" t="s">
        <v>1349</v>
      </c>
      <c r="C904" s="13" t="s">
        <v>1359</v>
      </c>
      <c r="D904" s="14" t="s">
        <v>821</v>
      </c>
    </row>
    <row r="905" s="1" customFormat="1" customHeight="1" spans="1:4">
      <c r="A905" s="12">
        <v>2019114445</v>
      </c>
      <c r="B905" s="13" t="s">
        <v>1349</v>
      </c>
      <c r="C905" s="13" t="s">
        <v>1360</v>
      </c>
      <c r="D905" s="14" t="s">
        <v>821</v>
      </c>
    </row>
    <row r="906" s="1" customFormat="1" customHeight="1" spans="1:4">
      <c r="A906" s="12">
        <v>2019114446</v>
      </c>
      <c r="B906" s="13" t="s">
        <v>1349</v>
      </c>
      <c r="C906" s="13" t="s">
        <v>1361</v>
      </c>
      <c r="D906" s="14" t="s">
        <v>821</v>
      </c>
    </row>
    <row r="907" s="1" customFormat="1" customHeight="1" spans="1:4">
      <c r="A907" s="12">
        <v>2019114447</v>
      </c>
      <c r="B907" s="13" t="s">
        <v>1349</v>
      </c>
      <c r="C907" s="13" t="s">
        <v>1362</v>
      </c>
      <c r="D907" s="14" t="s">
        <v>821</v>
      </c>
    </row>
    <row r="908" s="1" customFormat="1" customHeight="1" spans="1:4">
      <c r="A908" s="12">
        <v>2019114448</v>
      </c>
      <c r="B908" s="13" t="s">
        <v>1349</v>
      </c>
      <c r="C908" s="13" t="s">
        <v>1363</v>
      </c>
      <c r="D908" s="14" t="s">
        <v>821</v>
      </c>
    </row>
    <row r="909" s="1" customFormat="1" customHeight="1" spans="1:4">
      <c r="A909" s="12">
        <v>2019114449</v>
      </c>
      <c r="B909" s="13" t="s">
        <v>1349</v>
      </c>
      <c r="C909" s="13" t="s">
        <v>1364</v>
      </c>
      <c r="D909" s="14" t="s">
        <v>821</v>
      </c>
    </row>
    <row r="910" s="1" customFormat="1" customHeight="1" spans="1:4">
      <c r="A910" s="12">
        <v>2019114450</v>
      </c>
      <c r="B910" s="13" t="s">
        <v>1349</v>
      </c>
      <c r="C910" s="13" t="s">
        <v>1365</v>
      </c>
      <c r="D910" s="14" t="s">
        <v>821</v>
      </c>
    </row>
    <row r="911" s="1" customFormat="1" customHeight="1" spans="1:4">
      <c r="A911" s="12">
        <v>2019114451</v>
      </c>
      <c r="B911" s="13" t="s">
        <v>1349</v>
      </c>
      <c r="C911" s="13" t="s">
        <v>1366</v>
      </c>
      <c r="D911" s="14" t="s">
        <v>821</v>
      </c>
    </row>
    <row r="912" s="1" customFormat="1" customHeight="1" spans="1:4">
      <c r="A912" s="12">
        <v>2019114452</v>
      </c>
      <c r="B912" s="13" t="s">
        <v>1349</v>
      </c>
      <c r="C912" s="13" t="s">
        <v>1367</v>
      </c>
      <c r="D912" s="14" t="s">
        <v>821</v>
      </c>
    </row>
    <row r="913" s="1" customFormat="1" customHeight="1" spans="1:4">
      <c r="A913" s="12">
        <v>2019114453</v>
      </c>
      <c r="B913" s="13" t="s">
        <v>1349</v>
      </c>
      <c r="C913" s="13" t="s">
        <v>1368</v>
      </c>
      <c r="D913" s="14" t="s">
        <v>821</v>
      </c>
    </row>
    <row r="914" s="1" customFormat="1" customHeight="1" spans="1:4">
      <c r="A914" s="12">
        <v>2019114454</v>
      </c>
      <c r="B914" s="13" t="s">
        <v>1349</v>
      </c>
      <c r="C914" s="13" t="s">
        <v>1369</v>
      </c>
      <c r="D914" s="14" t="s">
        <v>821</v>
      </c>
    </row>
    <row r="915" s="1" customFormat="1" customHeight="1" spans="1:4">
      <c r="A915" s="12">
        <v>2019114455</v>
      </c>
      <c r="B915" s="13" t="s">
        <v>1349</v>
      </c>
      <c r="C915" s="13" t="s">
        <v>1370</v>
      </c>
      <c r="D915" s="14" t="s">
        <v>821</v>
      </c>
    </row>
    <row r="916" s="1" customFormat="1" customHeight="1" spans="1:4">
      <c r="A916" s="12">
        <v>2019114456</v>
      </c>
      <c r="B916" s="13" t="s">
        <v>1349</v>
      </c>
      <c r="C916" s="13" t="s">
        <v>1371</v>
      </c>
      <c r="D916" s="14" t="s">
        <v>821</v>
      </c>
    </row>
    <row r="917" s="1" customFormat="1" customHeight="1" spans="1:4">
      <c r="A917" s="12">
        <v>2019114457</v>
      </c>
      <c r="B917" s="13" t="s">
        <v>1349</v>
      </c>
      <c r="C917" s="13" t="s">
        <v>1372</v>
      </c>
      <c r="D917" s="14" t="s">
        <v>821</v>
      </c>
    </row>
    <row r="918" s="1" customFormat="1" customHeight="1" spans="1:4">
      <c r="A918" s="12">
        <v>2019114458</v>
      </c>
      <c r="B918" s="13" t="s">
        <v>1349</v>
      </c>
      <c r="C918" s="13" t="s">
        <v>1373</v>
      </c>
      <c r="D918" s="14" t="s">
        <v>821</v>
      </c>
    </row>
    <row r="919" s="1" customFormat="1" customHeight="1" spans="1:4">
      <c r="A919" s="12">
        <v>2019114459</v>
      </c>
      <c r="B919" s="13" t="s">
        <v>1349</v>
      </c>
      <c r="C919" s="13" t="s">
        <v>1374</v>
      </c>
      <c r="D919" s="14" t="s">
        <v>821</v>
      </c>
    </row>
    <row r="920" s="1" customFormat="1" customHeight="1" spans="1:4">
      <c r="A920" s="12">
        <v>2019114460</v>
      </c>
      <c r="B920" s="13" t="s">
        <v>1349</v>
      </c>
      <c r="C920" s="13" t="s">
        <v>1375</v>
      </c>
      <c r="D920" s="14" t="s">
        <v>821</v>
      </c>
    </row>
    <row r="921" s="1" customFormat="1" customHeight="1" spans="1:4">
      <c r="A921" s="12">
        <v>2019114461</v>
      </c>
      <c r="B921" s="13" t="s">
        <v>1349</v>
      </c>
      <c r="C921" s="13" t="s">
        <v>1376</v>
      </c>
      <c r="D921" s="14" t="s">
        <v>821</v>
      </c>
    </row>
    <row r="922" s="1" customFormat="1" customHeight="1" spans="1:4">
      <c r="A922" s="12">
        <v>2019114462</v>
      </c>
      <c r="B922" s="13" t="s">
        <v>1349</v>
      </c>
      <c r="C922" s="13" t="s">
        <v>1377</v>
      </c>
      <c r="D922" s="14" t="s">
        <v>821</v>
      </c>
    </row>
    <row r="923" s="1" customFormat="1" customHeight="1" spans="1:4">
      <c r="A923" s="12">
        <v>2019114463</v>
      </c>
      <c r="B923" s="13" t="s">
        <v>1349</v>
      </c>
      <c r="C923" s="13" t="s">
        <v>1378</v>
      </c>
      <c r="D923" s="14" t="s">
        <v>821</v>
      </c>
    </row>
    <row r="924" s="1" customFormat="1" customHeight="1" spans="1:4">
      <c r="A924" s="12">
        <v>2019114464</v>
      </c>
      <c r="B924" s="13" t="s">
        <v>1349</v>
      </c>
      <c r="C924" s="13" t="s">
        <v>1379</v>
      </c>
      <c r="D924" s="14" t="s">
        <v>821</v>
      </c>
    </row>
    <row r="925" s="1" customFormat="1" customHeight="1" spans="1:4">
      <c r="A925" s="12">
        <v>2019114465</v>
      </c>
      <c r="B925" s="13" t="s">
        <v>1349</v>
      </c>
      <c r="C925" s="13" t="s">
        <v>1380</v>
      </c>
      <c r="D925" s="14" t="s">
        <v>821</v>
      </c>
    </row>
    <row r="926" s="1" customFormat="1" customHeight="1" spans="1:4">
      <c r="A926" s="12">
        <v>2019114466</v>
      </c>
      <c r="B926" s="13" t="s">
        <v>1349</v>
      </c>
      <c r="C926" s="13" t="s">
        <v>1381</v>
      </c>
      <c r="D926" s="14" t="s">
        <v>821</v>
      </c>
    </row>
    <row r="927" s="1" customFormat="1" customHeight="1" spans="1:4">
      <c r="A927" s="12">
        <v>2019114467</v>
      </c>
      <c r="B927" s="13" t="s">
        <v>1349</v>
      </c>
      <c r="C927" s="13" t="s">
        <v>1382</v>
      </c>
      <c r="D927" s="14" t="s">
        <v>821</v>
      </c>
    </row>
    <row r="928" s="1" customFormat="1" customHeight="1" spans="1:4">
      <c r="A928" s="12">
        <v>2019114468</v>
      </c>
      <c r="B928" s="13" t="s">
        <v>1349</v>
      </c>
      <c r="C928" s="13" t="s">
        <v>1383</v>
      </c>
      <c r="D928" s="14" t="s">
        <v>821</v>
      </c>
    </row>
    <row r="929" s="1" customFormat="1" customHeight="1" spans="1:4">
      <c r="A929" s="12">
        <v>2019114469</v>
      </c>
      <c r="B929" s="13" t="s">
        <v>1349</v>
      </c>
      <c r="C929" s="13" t="s">
        <v>1384</v>
      </c>
      <c r="D929" s="14" t="s">
        <v>821</v>
      </c>
    </row>
    <row r="930" s="1" customFormat="1" customHeight="1" spans="1:4">
      <c r="A930" s="12">
        <v>2019114470</v>
      </c>
      <c r="B930" s="13" t="s">
        <v>1349</v>
      </c>
      <c r="C930" s="13" t="s">
        <v>1385</v>
      </c>
      <c r="D930" s="14" t="s">
        <v>821</v>
      </c>
    </row>
    <row r="931" s="1" customFormat="1" customHeight="1" spans="1:4">
      <c r="A931" s="12">
        <v>2019114471</v>
      </c>
      <c r="B931" s="13" t="s">
        <v>1349</v>
      </c>
      <c r="C931" s="13" t="s">
        <v>1386</v>
      </c>
      <c r="D931" s="14" t="s">
        <v>821</v>
      </c>
    </row>
    <row r="932" s="1" customFormat="1" customHeight="1" spans="1:4">
      <c r="A932" s="12">
        <v>2019114472</v>
      </c>
      <c r="B932" s="13" t="s">
        <v>1349</v>
      </c>
      <c r="C932" s="13" t="s">
        <v>1387</v>
      </c>
      <c r="D932" s="14" t="s">
        <v>821</v>
      </c>
    </row>
    <row r="933" s="1" customFormat="1" customHeight="1" spans="1:4">
      <c r="A933" s="12">
        <v>2019114473</v>
      </c>
      <c r="B933" s="13" t="s">
        <v>1349</v>
      </c>
      <c r="C933" s="13" t="s">
        <v>1388</v>
      </c>
      <c r="D933" s="14" t="s">
        <v>821</v>
      </c>
    </row>
    <row r="934" s="1" customFormat="1" customHeight="1" spans="1:4">
      <c r="A934" s="12">
        <v>2019114474</v>
      </c>
      <c r="B934" s="13" t="s">
        <v>1349</v>
      </c>
      <c r="C934" s="13" t="s">
        <v>1389</v>
      </c>
      <c r="D934" s="14" t="s">
        <v>821</v>
      </c>
    </row>
    <row r="935" s="1" customFormat="1" customHeight="1" spans="1:4">
      <c r="A935" s="12">
        <v>2019114475</v>
      </c>
      <c r="B935" s="13" t="s">
        <v>1349</v>
      </c>
      <c r="C935" s="13" t="s">
        <v>1390</v>
      </c>
      <c r="D935" s="14" t="s">
        <v>821</v>
      </c>
    </row>
    <row r="936" s="1" customFormat="1" customHeight="1" spans="1:4">
      <c r="A936" s="12">
        <v>2019114476</v>
      </c>
      <c r="B936" s="13" t="s">
        <v>1349</v>
      </c>
      <c r="C936" s="13" t="s">
        <v>1391</v>
      </c>
      <c r="D936" s="14" t="s">
        <v>821</v>
      </c>
    </row>
    <row r="937" s="1" customFormat="1" customHeight="1" spans="1:4">
      <c r="A937" s="12">
        <v>2019114477</v>
      </c>
      <c r="B937" s="13" t="s">
        <v>1349</v>
      </c>
      <c r="C937" s="13" t="s">
        <v>857</v>
      </c>
      <c r="D937" s="14" t="s">
        <v>821</v>
      </c>
    </row>
    <row r="938" s="1" customFormat="1" customHeight="1" spans="1:4">
      <c r="A938" s="12">
        <v>2019114478</v>
      </c>
      <c r="B938" s="13" t="s">
        <v>1349</v>
      </c>
      <c r="C938" s="13" t="s">
        <v>1392</v>
      </c>
      <c r="D938" s="14" t="s">
        <v>821</v>
      </c>
    </row>
    <row r="939" s="1" customFormat="1" customHeight="1" spans="1:4">
      <c r="A939" s="12">
        <v>2019114479</v>
      </c>
      <c r="B939" s="13" t="s">
        <v>1349</v>
      </c>
      <c r="C939" s="13" t="s">
        <v>1393</v>
      </c>
      <c r="D939" s="14" t="s">
        <v>821</v>
      </c>
    </row>
    <row r="940" s="1" customFormat="1" customHeight="1" spans="1:4">
      <c r="A940" s="12">
        <v>2019114480</v>
      </c>
      <c r="B940" s="13" t="s">
        <v>1349</v>
      </c>
      <c r="C940" s="13" t="s">
        <v>1394</v>
      </c>
      <c r="D940" s="14" t="s">
        <v>821</v>
      </c>
    </row>
    <row r="941" s="1" customFormat="1" customHeight="1" spans="1:4">
      <c r="A941" s="12">
        <v>2019114481</v>
      </c>
      <c r="B941" s="13" t="s">
        <v>1349</v>
      </c>
      <c r="C941" s="13" t="s">
        <v>1395</v>
      </c>
      <c r="D941" s="14" t="s">
        <v>821</v>
      </c>
    </row>
    <row r="942" s="1" customFormat="1" customHeight="1" spans="1:4">
      <c r="A942" s="12">
        <v>2019114482</v>
      </c>
      <c r="B942" s="13" t="s">
        <v>1349</v>
      </c>
      <c r="C942" s="13" t="s">
        <v>1396</v>
      </c>
      <c r="D942" s="14" t="s">
        <v>821</v>
      </c>
    </row>
    <row r="943" s="1" customFormat="1" customHeight="1" spans="1:4">
      <c r="A943" s="12">
        <v>2019114483</v>
      </c>
      <c r="B943" s="13" t="s">
        <v>1349</v>
      </c>
      <c r="C943" s="13" t="s">
        <v>1397</v>
      </c>
      <c r="D943" s="14" t="s">
        <v>821</v>
      </c>
    </row>
    <row r="944" s="1" customFormat="1" customHeight="1" spans="1:4">
      <c r="A944" s="12">
        <v>2019114484</v>
      </c>
      <c r="B944" s="13" t="s">
        <v>1349</v>
      </c>
      <c r="C944" s="13" t="s">
        <v>1398</v>
      </c>
      <c r="D944" s="14" t="s">
        <v>821</v>
      </c>
    </row>
    <row r="945" s="1" customFormat="1" customHeight="1" spans="1:4">
      <c r="A945" s="12">
        <v>2019114485</v>
      </c>
      <c r="B945" s="13" t="s">
        <v>1349</v>
      </c>
      <c r="C945" s="13" t="s">
        <v>1399</v>
      </c>
      <c r="D945" s="14" t="s">
        <v>821</v>
      </c>
    </row>
    <row r="946" s="1" customFormat="1" customHeight="1" spans="1:4">
      <c r="A946" s="12">
        <v>2019114486</v>
      </c>
      <c r="B946" s="13" t="s">
        <v>1349</v>
      </c>
      <c r="C946" s="13" t="s">
        <v>1400</v>
      </c>
      <c r="D946" s="14" t="s">
        <v>821</v>
      </c>
    </row>
    <row r="947" s="1" customFormat="1" customHeight="1" spans="1:4">
      <c r="A947" s="12">
        <v>2019114487</v>
      </c>
      <c r="B947" s="13" t="s">
        <v>1349</v>
      </c>
      <c r="C947" s="13" t="s">
        <v>1401</v>
      </c>
      <c r="D947" s="14" t="s">
        <v>821</v>
      </c>
    </row>
    <row r="948" s="1" customFormat="1" customHeight="1" spans="1:4">
      <c r="A948" s="12">
        <v>2019114488</v>
      </c>
      <c r="B948" s="13" t="s">
        <v>1349</v>
      </c>
      <c r="C948" s="13" t="s">
        <v>1402</v>
      </c>
      <c r="D948" s="14" t="s">
        <v>821</v>
      </c>
    </row>
    <row r="949" s="1" customFormat="1" customHeight="1" spans="1:4">
      <c r="A949" s="12">
        <v>2019114489</v>
      </c>
      <c r="B949" s="13" t="s">
        <v>1349</v>
      </c>
      <c r="C949" s="13" t="s">
        <v>1403</v>
      </c>
      <c r="D949" s="14" t="s">
        <v>821</v>
      </c>
    </row>
    <row r="950" s="1" customFormat="1" customHeight="1" spans="1:4">
      <c r="A950" s="12">
        <v>2019114490</v>
      </c>
      <c r="B950" s="13" t="s">
        <v>1349</v>
      </c>
      <c r="C950" s="13" t="s">
        <v>1404</v>
      </c>
      <c r="D950" s="14" t="s">
        <v>821</v>
      </c>
    </row>
    <row r="951" s="1" customFormat="1" customHeight="1" spans="1:4">
      <c r="A951" s="12">
        <v>2019114491</v>
      </c>
      <c r="B951" s="13" t="s">
        <v>1349</v>
      </c>
      <c r="C951" s="13" t="s">
        <v>1405</v>
      </c>
      <c r="D951" s="14" t="s">
        <v>821</v>
      </c>
    </row>
    <row r="952" s="1" customFormat="1" customHeight="1" spans="1:4">
      <c r="A952" s="12">
        <v>2019114492</v>
      </c>
      <c r="B952" s="13" t="s">
        <v>1349</v>
      </c>
      <c r="C952" s="13" t="s">
        <v>1406</v>
      </c>
      <c r="D952" s="14" t="s">
        <v>821</v>
      </c>
    </row>
    <row r="953" s="1" customFormat="1" customHeight="1" spans="1:4">
      <c r="A953" s="12">
        <v>2019114493</v>
      </c>
      <c r="B953" s="13" t="s">
        <v>1349</v>
      </c>
      <c r="C953" s="13" t="s">
        <v>1407</v>
      </c>
      <c r="D953" s="14" t="s">
        <v>821</v>
      </c>
    </row>
    <row r="954" s="1" customFormat="1" customHeight="1" spans="1:4">
      <c r="A954" s="12">
        <v>2019114494</v>
      </c>
      <c r="B954" s="13" t="s">
        <v>1349</v>
      </c>
      <c r="C954" s="13" t="s">
        <v>1408</v>
      </c>
      <c r="D954" s="14" t="s">
        <v>821</v>
      </c>
    </row>
    <row r="955" s="1" customFormat="1" customHeight="1" spans="1:4">
      <c r="A955" s="12">
        <v>2019114495</v>
      </c>
      <c r="B955" s="13" t="s">
        <v>1349</v>
      </c>
      <c r="C955" s="13" t="s">
        <v>1409</v>
      </c>
      <c r="D955" s="14" t="s">
        <v>821</v>
      </c>
    </row>
    <row r="956" s="1" customFormat="1" customHeight="1" spans="1:4">
      <c r="A956" s="12">
        <v>2019114496</v>
      </c>
      <c r="B956" s="13" t="s">
        <v>1349</v>
      </c>
      <c r="C956" s="13" t="s">
        <v>1410</v>
      </c>
      <c r="D956" s="14" t="s">
        <v>821</v>
      </c>
    </row>
    <row r="957" s="1" customFormat="1" customHeight="1" spans="1:4">
      <c r="A957" s="12">
        <v>2019114497</v>
      </c>
      <c r="B957" s="13" t="s">
        <v>1349</v>
      </c>
      <c r="C957" s="13" t="s">
        <v>1411</v>
      </c>
      <c r="D957" s="14" t="s">
        <v>821</v>
      </c>
    </row>
    <row r="958" s="1" customFormat="1" customHeight="1" spans="1:4">
      <c r="A958" s="12">
        <v>2019114498</v>
      </c>
      <c r="B958" s="13" t="s">
        <v>1349</v>
      </c>
      <c r="C958" s="13" t="s">
        <v>1412</v>
      </c>
      <c r="D958" s="14" t="s">
        <v>821</v>
      </c>
    </row>
    <row r="959" s="1" customFormat="1" customHeight="1" spans="1:4">
      <c r="A959" s="12">
        <v>2019114499</v>
      </c>
      <c r="B959" s="13" t="s">
        <v>1349</v>
      </c>
      <c r="C959" s="13" t="s">
        <v>1413</v>
      </c>
      <c r="D959" s="14" t="s">
        <v>821</v>
      </c>
    </row>
    <row r="960" s="1" customFormat="1" customHeight="1" spans="1:4">
      <c r="A960" s="12">
        <v>2019114500</v>
      </c>
      <c r="B960" s="13" t="s">
        <v>1349</v>
      </c>
      <c r="C960" s="13" t="s">
        <v>1414</v>
      </c>
      <c r="D960" s="14" t="s">
        <v>821</v>
      </c>
    </row>
    <row r="961" s="1" customFormat="1" customHeight="1" spans="1:4">
      <c r="A961" s="12">
        <v>2019114501</v>
      </c>
      <c r="B961" s="13" t="s">
        <v>1349</v>
      </c>
      <c r="C961" s="13" t="s">
        <v>1415</v>
      </c>
      <c r="D961" s="14" t="s">
        <v>821</v>
      </c>
    </row>
    <row r="962" s="1" customFormat="1" customHeight="1" spans="1:4">
      <c r="A962" s="12">
        <v>2019114502</v>
      </c>
      <c r="B962" s="13" t="s">
        <v>1349</v>
      </c>
      <c r="C962" s="13" t="s">
        <v>1416</v>
      </c>
      <c r="D962" s="14" t="s">
        <v>821</v>
      </c>
    </row>
    <row r="963" s="1" customFormat="1" customHeight="1" spans="1:4">
      <c r="A963" s="12">
        <v>2019114503</v>
      </c>
      <c r="B963" s="13" t="s">
        <v>1349</v>
      </c>
      <c r="C963" s="13" t="s">
        <v>1417</v>
      </c>
      <c r="D963" s="14" t="s">
        <v>821</v>
      </c>
    </row>
    <row r="964" s="1" customFormat="1" customHeight="1" spans="1:4">
      <c r="A964" s="12">
        <v>2019114504</v>
      </c>
      <c r="B964" s="13" t="s">
        <v>1349</v>
      </c>
      <c r="C964" s="13" t="s">
        <v>1418</v>
      </c>
      <c r="D964" s="14" t="s">
        <v>821</v>
      </c>
    </row>
    <row r="965" s="1" customFormat="1" customHeight="1" spans="1:4">
      <c r="A965" s="12">
        <v>2019114505</v>
      </c>
      <c r="B965" s="13" t="s">
        <v>1349</v>
      </c>
      <c r="C965" s="13" t="s">
        <v>1419</v>
      </c>
      <c r="D965" s="14" t="s">
        <v>821</v>
      </c>
    </row>
    <row r="966" s="1" customFormat="1" customHeight="1" spans="1:4">
      <c r="A966" s="12">
        <v>2019114506</v>
      </c>
      <c r="B966" s="13" t="s">
        <v>1349</v>
      </c>
      <c r="C966" s="13" t="s">
        <v>1420</v>
      </c>
      <c r="D966" s="14" t="s">
        <v>821</v>
      </c>
    </row>
    <row r="967" s="1" customFormat="1" customHeight="1" spans="1:4">
      <c r="A967" s="12">
        <v>2019114507</v>
      </c>
      <c r="B967" s="13" t="s">
        <v>1421</v>
      </c>
      <c r="C967" s="13" t="s">
        <v>1422</v>
      </c>
      <c r="D967" s="14" t="s">
        <v>821</v>
      </c>
    </row>
    <row r="968" s="1" customFormat="1" customHeight="1" spans="1:4">
      <c r="A968" s="12">
        <v>2019114508</v>
      </c>
      <c r="B968" s="13" t="s">
        <v>1421</v>
      </c>
      <c r="C968" s="13" t="s">
        <v>1423</v>
      </c>
      <c r="D968" s="14" t="s">
        <v>821</v>
      </c>
    </row>
    <row r="969" s="1" customFormat="1" customHeight="1" spans="1:4">
      <c r="A969" s="12">
        <v>2019114509</v>
      </c>
      <c r="B969" s="13" t="s">
        <v>1421</v>
      </c>
      <c r="C969" s="13" t="s">
        <v>1424</v>
      </c>
      <c r="D969" s="14" t="s">
        <v>821</v>
      </c>
    </row>
    <row r="970" s="1" customFormat="1" customHeight="1" spans="1:4">
      <c r="A970" s="12">
        <v>2019114510</v>
      </c>
      <c r="B970" s="13" t="s">
        <v>1421</v>
      </c>
      <c r="C970" s="13" t="s">
        <v>1425</v>
      </c>
      <c r="D970" s="14" t="s">
        <v>821</v>
      </c>
    </row>
    <row r="971" s="1" customFormat="1" customHeight="1" spans="1:4">
      <c r="A971" s="12">
        <v>2019114511</v>
      </c>
      <c r="B971" s="13" t="s">
        <v>1421</v>
      </c>
      <c r="C971" s="13" t="s">
        <v>1426</v>
      </c>
      <c r="D971" s="14" t="s">
        <v>821</v>
      </c>
    </row>
    <row r="972" s="1" customFormat="1" customHeight="1" spans="1:4">
      <c r="A972" s="12">
        <v>2019114512</v>
      </c>
      <c r="B972" s="13" t="s">
        <v>1421</v>
      </c>
      <c r="C972" s="13" t="s">
        <v>1427</v>
      </c>
      <c r="D972" s="14" t="s">
        <v>821</v>
      </c>
    </row>
    <row r="973" s="1" customFormat="1" customHeight="1" spans="1:4">
      <c r="A973" s="12">
        <v>2019114513</v>
      </c>
      <c r="B973" s="13" t="s">
        <v>1421</v>
      </c>
      <c r="C973" s="13" t="s">
        <v>1428</v>
      </c>
      <c r="D973" s="14" t="s">
        <v>821</v>
      </c>
    </row>
    <row r="974" s="1" customFormat="1" customHeight="1" spans="1:4">
      <c r="A974" s="12">
        <v>2019114514</v>
      </c>
      <c r="B974" s="13" t="s">
        <v>1421</v>
      </c>
      <c r="C974" s="13" t="s">
        <v>1429</v>
      </c>
      <c r="D974" s="14" t="s">
        <v>821</v>
      </c>
    </row>
    <row r="975" s="1" customFormat="1" customHeight="1" spans="1:4">
      <c r="A975" s="12">
        <v>2019114515</v>
      </c>
      <c r="B975" s="13" t="s">
        <v>1421</v>
      </c>
      <c r="C975" s="13" t="s">
        <v>1430</v>
      </c>
      <c r="D975" s="14" t="s">
        <v>821</v>
      </c>
    </row>
    <row r="976" s="1" customFormat="1" customHeight="1" spans="1:4">
      <c r="A976" s="12">
        <v>2019114516</v>
      </c>
      <c r="B976" s="13" t="s">
        <v>1421</v>
      </c>
      <c r="C976" s="13" t="s">
        <v>1431</v>
      </c>
      <c r="D976" s="14" t="s">
        <v>821</v>
      </c>
    </row>
    <row r="977" s="1" customFormat="1" customHeight="1" spans="1:4">
      <c r="A977" s="12">
        <v>2019114517</v>
      </c>
      <c r="B977" s="13" t="s">
        <v>1421</v>
      </c>
      <c r="C977" s="13" t="s">
        <v>1432</v>
      </c>
      <c r="D977" s="14" t="s">
        <v>821</v>
      </c>
    </row>
    <row r="978" s="1" customFormat="1" customHeight="1" spans="1:4">
      <c r="A978" s="12">
        <v>2019114518</v>
      </c>
      <c r="B978" s="13" t="s">
        <v>1421</v>
      </c>
      <c r="C978" s="13" t="s">
        <v>1433</v>
      </c>
      <c r="D978" s="14" t="s">
        <v>821</v>
      </c>
    </row>
    <row r="979" s="1" customFormat="1" customHeight="1" spans="1:4">
      <c r="A979" s="12">
        <v>2019114519</v>
      </c>
      <c r="B979" s="13" t="s">
        <v>1421</v>
      </c>
      <c r="C979" s="13" t="s">
        <v>1434</v>
      </c>
      <c r="D979" s="14" t="s">
        <v>821</v>
      </c>
    </row>
    <row r="980" s="1" customFormat="1" customHeight="1" spans="1:4">
      <c r="A980" s="12">
        <v>2019114520</v>
      </c>
      <c r="B980" s="13" t="s">
        <v>1421</v>
      </c>
      <c r="C980" s="13" t="s">
        <v>1422</v>
      </c>
      <c r="D980" s="14" t="s">
        <v>821</v>
      </c>
    </row>
    <row r="981" s="1" customFormat="1" customHeight="1" spans="1:4">
      <c r="A981" s="12">
        <v>2019114521</v>
      </c>
      <c r="B981" s="13" t="s">
        <v>1421</v>
      </c>
      <c r="C981" s="13" t="s">
        <v>1435</v>
      </c>
      <c r="D981" s="14" t="s">
        <v>821</v>
      </c>
    </row>
    <row r="982" s="1" customFormat="1" customHeight="1" spans="1:4">
      <c r="A982" s="12">
        <v>2019114522</v>
      </c>
      <c r="B982" s="13" t="s">
        <v>1421</v>
      </c>
      <c r="C982" s="13" t="s">
        <v>1436</v>
      </c>
      <c r="D982" s="14" t="s">
        <v>821</v>
      </c>
    </row>
    <row r="983" s="1" customFormat="1" customHeight="1" spans="1:4">
      <c r="A983" s="12">
        <v>2019114523</v>
      </c>
      <c r="B983" s="13" t="s">
        <v>1421</v>
      </c>
      <c r="C983" s="13" t="s">
        <v>1437</v>
      </c>
      <c r="D983" s="14" t="s">
        <v>821</v>
      </c>
    </row>
    <row r="984" s="1" customFormat="1" customHeight="1" spans="1:4">
      <c r="A984" s="12">
        <v>2019114524</v>
      </c>
      <c r="B984" s="13" t="s">
        <v>1421</v>
      </c>
      <c r="C984" s="13" t="s">
        <v>1438</v>
      </c>
      <c r="D984" s="14" t="s">
        <v>821</v>
      </c>
    </row>
    <row r="985" s="1" customFormat="1" customHeight="1" spans="1:4">
      <c r="A985" s="12">
        <v>2019114525</v>
      </c>
      <c r="B985" s="13" t="s">
        <v>1421</v>
      </c>
      <c r="C985" s="13" t="s">
        <v>1439</v>
      </c>
      <c r="D985" s="14" t="s">
        <v>821</v>
      </c>
    </row>
    <row r="986" s="1" customFormat="1" customHeight="1" spans="1:4">
      <c r="A986" s="12">
        <v>2019114526</v>
      </c>
      <c r="B986" s="13" t="s">
        <v>1421</v>
      </c>
      <c r="C986" s="13" t="s">
        <v>943</v>
      </c>
      <c r="D986" s="14" t="s">
        <v>821</v>
      </c>
    </row>
    <row r="987" s="1" customFormat="1" customHeight="1" spans="1:4">
      <c r="A987" s="12">
        <v>2019114527</v>
      </c>
      <c r="B987" s="13" t="s">
        <v>1421</v>
      </c>
      <c r="C987" s="13" t="s">
        <v>1440</v>
      </c>
      <c r="D987" s="14" t="s">
        <v>821</v>
      </c>
    </row>
    <row r="988" s="1" customFormat="1" customHeight="1" spans="1:4">
      <c r="A988" s="12">
        <v>2019114528</v>
      </c>
      <c r="B988" s="13" t="s">
        <v>1421</v>
      </c>
      <c r="C988" s="13" t="s">
        <v>1441</v>
      </c>
      <c r="D988" s="14" t="s">
        <v>821</v>
      </c>
    </row>
    <row r="989" s="1" customFormat="1" customHeight="1" spans="1:4">
      <c r="A989" s="12">
        <v>2019114529</v>
      </c>
      <c r="B989" s="13" t="s">
        <v>1421</v>
      </c>
      <c r="C989" s="13" t="s">
        <v>1442</v>
      </c>
      <c r="D989" s="14" t="s">
        <v>821</v>
      </c>
    </row>
    <row r="990" s="1" customFormat="1" customHeight="1" spans="1:4">
      <c r="A990" s="12">
        <v>2019114530</v>
      </c>
      <c r="B990" s="13" t="s">
        <v>1421</v>
      </c>
      <c r="C990" s="13" t="s">
        <v>1443</v>
      </c>
      <c r="D990" s="14" t="s">
        <v>821</v>
      </c>
    </row>
    <row r="991" s="1" customFormat="1" customHeight="1" spans="1:4">
      <c r="A991" s="12">
        <v>2019114531</v>
      </c>
      <c r="B991" s="13" t="s">
        <v>1421</v>
      </c>
      <c r="C991" s="13" t="s">
        <v>1444</v>
      </c>
      <c r="D991" s="14" t="s">
        <v>821</v>
      </c>
    </row>
    <row r="992" s="1" customFormat="1" customHeight="1" spans="1:4">
      <c r="A992" s="12">
        <v>2019114532</v>
      </c>
      <c r="B992" s="13" t="s">
        <v>1421</v>
      </c>
      <c r="C992" s="13" t="s">
        <v>1445</v>
      </c>
      <c r="D992" s="14" t="s">
        <v>821</v>
      </c>
    </row>
    <row r="993" s="1" customFormat="1" customHeight="1" spans="1:4">
      <c r="A993" s="12">
        <v>2019114533</v>
      </c>
      <c r="B993" s="13" t="s">
        <v>1421</v>
      </c>
      <c r="C993" s="13" t="s">
        <v>1446</v>
      </c>
      <c r="D993" s="14" t="s">
        <v>821</v>
      </c>
    </row>
    <row r="994" s="1" customFormat="1" customHeight="1" spans="1:4">
      <c r="A994" s="12">
        <v>2019114534</v>
      </c>
      <c r="B994" s="13" t="s">
        <v>1421</v>
      </c>
      <c r="C994" s="13" t="s">
        <v>1447</v>
      </c>
      <c r="D994" s="14" t="s">
        <v>821</v>
      </c>
    </row>
    <row r="995" s="1" customFormat="1" customHeight="1" spans="1:4">
      <c r="A995" s="12">
        <v>2019114535</v>
      </c>
      <c r="B995" s="13" t="s">
        <v>1421</v>
      </c>
      <c r="C995" s="13" t="s">
        <v>1448</v>
      </c>
      <c r="D995" s="14" t="s">
        <v>821</v>
      </c>
    </row>
    <row r="996" s="1" customFormat="1" customHeight="1" spans="1:4">
      <c r="A996" s="12">
        <v>2019114536</v>
      </c>
      <c r="B996" s="13" t="s">
        <v>1421</v>
      </c>
      <c r="C996" s="13" t="s">
        <v>1449</v>
      </c>
      <c r="D996" s="14" t="s">
        <v>821</v>
      </c>
    </row>
    <row r="997" s="1" customFormat="1" customHeight="1" spans="1:4">
      <c r="A997" s="12">
        <v>2019114537</v>
      </c>
      <c r="B997" s="13" t="s">
        <v>1421</v>
      </c>
      <c r="C997" s="13" t="s">
        <v>1450</v>
      </c>
      <c r="D997" s="14" t="s">
        <v>821</v>
      </c>
    </row>
    <row r="998" s="1" customFormat="1" customHeight="1" spans="1:4">
      <c r="A998" s="12">
        <v>2019114538</v>
      </c>
      <c r="B998" s="13" t="s">
        <v>1421</v>
      </c>
      <c r="C998" s="13" t="s">
        <v>1451</v>
      </c>
      <c r="D998" s="14" t="s">
        <v>821</v>
      </c>
    </row>
    <row r="999" s="1" customFormat="1" customHeight="1" spans="1:4">
      <c r="A999" s="12">
        <v>2019114539</v>
      </c>
      <c r="B999" s="13" t="s">
        <v>1421</v>
      </c>
      <c r="C999" s="13" t="s">
        <v>1452</v>
      </c>
      <c r="D999" s="14" t="s">
        <v>821</v>
      </c>
    </row>
    <row r="1000" s="1" customFormat="1" customHeight="1" spans="1:4">
      <c r="A1000" s="12">
        <v>2019114540</v>
      </c>
      <c r="B1000" s="13" t="s">
        <v>1421</v>
      </c>
      <c r="C1000" s="13" t="s">
        <v>1453</v>
      </c>
      <c r="D1000" s="14" t="s">
        <v>821</v>
      </c>
    </row>
    <row r="1001" s="1" customFormat="1" customHeight="1" spans="1:4">
      <c r="A1001" s="12">
        <v>2019114541</v>
      </c>
      <c r="B1001" s="13" t="s">
        <v>1421</v>
      </c>
      <c r="C1001" s="13" t="s">
        <v>1454</v>
      </c>
      <c r="D1001" s="14" t="s">
        <v>821</v>
      </c>
    </row>
    <row r="1002" s="1" customFormat="1" customHeight="1" spans="1:4">
      <c r="A1002" s="12">
        <v>2019114542</v>
      </c>
      <c r="B1002" s="13" t="s">
        <v>1421</v>
      </c>
      <c r="C1002" s="13" t="s">
        <v>1455</v>
      </c>
      <c r="D1002" s="14" t="s">
        <v>821</v>
      </c>
    </row>
    <row r="1003" s="1" customFormat="1" customHeight="1" spans="1:4">
      <c r="A1003" s="12">
        <v>2019114543</v>
      </c>
      <c r="B1003" s="13" t="s">
        <v>1421</v>
      </c>
      <c r="C1003" s="13" t="s">
        <v>961</v>
      </c>
      <c r="D1003" s="14" t="s">
        <v>821</v>
      </c>
    </row>
    <row r="1004" s="1" customFormat="1" customHeight="1" spans="1:4">
      <c r="A1004" s="12">
        <v>2019114544</v>
      </c>
      <c r="B1004" s="13" t="s">
        <v>1456</v>
      </c>
      <c r="C1004" s="13" t="s">
        <v>1457</v>
      </c>
      <c r="D1004" s="14" t="s">
        <v>821</v>
      </c>
    </row>
    <row r="1005" s="1" customFormat="1" customHeight="1" spans="1:4">
      <c r="A1005" s="12">
        <v>2019114545</v>
      </c>
      <c r="B1005" s="13" t="s">
        <v>1456</v>
      </c>
      <c r="C1005" s="13" t="s">
        <v>1458</v>
      </c>
      <c r="D1005" s="14" t="s">
        <v>821</v>
      </c>
    </row>
    <row r="1006" s="1" customFormat="1" customHeight="1" spans="1:4">
      <c r="A1006" s="12">
        <v>2019114546</v>
      </c>
      <c r="B1006" s="13" t="s">
        <v>1456</v>
      </c>
      <c r="C1006" s="13" t="s">
        <v>1459</v>
      </c>
      <c r="D1006" s="14" t="s">
        <v>821</v>
      </c>
    </row>
    <row r="1007" s="1" customFormat="1" customHeight="1" spans="1:4">
      <c r="A1007" s="12">
        <v>2019114547</v>
      </c>
      <c r="B1007" s="13" t="s">
        <v>1456</v>
      </c>
      <c r="C1007" s="13" t="s">
        <v>1460</v>
      </c>
      <c r="D1007" s="14" t="s">
        <v>821</v>
      </c>
    </row>
    <row r="1008" s="1" customFormat="1" customHeight="1" spans="1:4">
      <c r="A1008" s="12">
        <v>2019114548</v>
      </c>
      <c r="B1008" s="13" t="s">
        <v>1456</v>
      </c>
      <c r="C1008" s="13" t="s">
        <v>1461</v>
      </c>
      <c r="D1008" s="14" t="s">
        <v>821</v>
      </c>
    </row>
    <row r="1009" s="1" customFormat="1" customHeight="1" spans="1:4">
      <c r="A1009" s="12">
        <v>2019114549</v>
      </c>
      <c r="B1009" s="13" t="s">
        <v>1456</v>
      </c>
      <c r="C1009" s="13" t="s">
        <v>1462</v>
      </c>
      <c r="D1009" s="14" t="s">
        <v>821</v>
      </c>
    </row>
    <row r="1010" s="1" customFormat="1" customHeight="1" spans="1:4">
      <c r="A1010" s="12">
        <v>2019114550</v>
      </c>
      <c r="B1010" s="13" t="s">
        <v>1456</v>
      </c>
      <c r="C1010" s="13" t="s">
        <v>1463</v>
      </c>
      <c r="D1010" s="14" t="s">
        <v>821</v>
      </c>
    </row>
    <row r="1011" s="1" customFormat="1" customHeight="1" spans="1:4">
      <c r="A1011" s="12">
        <v>2019114551</v>
      </c>
      <c r="B1011" s="13" t="s">
        <v>1456</v>
      </c>
      <c r="C1011" s="13" t="s">
        <v>1464</v>
      </c>
      <c r="D1011" s="14" t="s">
        <v>821</v>
      </c>
    </row>
    <row r="1012" s="1" customFormat="1" customHeight="1" spans="1:4">
      <c r="A1012" s="12">
        <v>2019114552</v>
      </c>
      <c r="B1012" s="13" t="s">
        <v>1456</v>
      </c>
      <c r="C1012" s="13" t="s">
        <v>1465</v>
      </c>
      <c r="D1012" s="14" t="s">
        <v>821</v>
      </c>
    </row>
    <row r="1013" s="1" customFormat="1" customHeight="1" spans="1:4">
      <c r="A1013" s="12">
        <v>2019114553</v>
      </c>
      <c r="B1013" s="13" t="s">
        <v>1456</v>
      </c>
      <c r="C1013" s="13" t="s">
        <v>1466</v>
      </c>
      <c r="D1013" s="14" t="s">
        <v>821</v>
      </c>
    </row>
    <row r="1014" s="1" customFormat="1" customHeight="1" spans="1:4">
      <c r="A1014" s="12">
        <v>2019114554</v>
      </c>
      <c r="B1014" s="13" t="s">
        <v>1456</v>
      </c>
      <c r="C1014" s="13" t="s">
        <v>1467</v>
      </c>
      <c r="D1014" s="14" t="s">
        <v>821</v>
      </c>
    </row>
    <row r="1015" s="1" customFormat="1" customHeight="1" spans="1:4">
      <c r="A1015" s="12">
        <v>2019114555</v>
      </c>
      <c r="B1015" s="13" t="s">
        <v>1456</v>
      </c>
      <c r="C1015" s="13" t="s">
        <v>1468</v>
      </c>
      <c r="D1015" s="14" t="s">
        <v>821</v>
      </c>
    </row>
    <row r="1016" s="1" customFormat="1" customHeight="1" spans="1:4">
      <c r="A1016" s="12">
        <v>2019114556</v>
      </c>
      <c r="B1016" s="13" t="s">
        <v>1456</v>
      </c>
      <c r="C1016" s="13" t="s">
        <v>1469</v>
      </c>
      <c r="D1016" s="14" t="s">
        <v>821</v>
      </c>
    </row>
    <row r="1017" s="1" customFormat="1" customHeight="1" spans="1:4">
      <c r="A1017" s="12">
        <v>2019114557</v>
      </c>
      <c r="B1017" s="13" t="s">
        <v>1456</v>
      </c>
      <c r="C1017" s="13" t="s">
        <v>1470</v>
      </c>
      <c r="D1017" s="14" t="s">
        <v>821</v>
      </c>
    </row>
    <row r="1018" s="1" customFormat="1" customHeight="1" spans="1:4">
      <c r="A1018" s="12">
        <v>2019114558</v>
      </c>
      <c r="B1018" s="13" t="s">
        <v>1456</v>
      </c>
      <c r="C1018" s="13" t="s">
        <v>1471</v>
      </c>
      <c r="D1018" s="14" t="s">
        <v>821</v>
      </c>
    </row>
    <row r="1019" s="1" customFormat="1" customHeight="1" spans="1:4">
      <c r="A1019" s="12">
        <v>2019114559</v>
      </c>
      <c r="B1019" s="13" t="s">
        <v>1456</v>
      </c>
      <c r="C1019" s="13" t="s">
        <v>1472</v>
      </c>
      <c r="D1019" s="14" t="s">
        <v>821</v>
      </c>
    </row>
    <row r="1020" s="1" customFormat="1" customHeight="1" spans="1:4">
      <c r="A1020" s="12">
        <v>2019114560</v>
      </c>
      <c r="B1020" s="13" t="s">
        <v>1456</v>
      </c>
      <c r="C1020" s="13" t="s">
        <v>1473</v>
      </c>
      <c r="D1020" s="14" t="s">
        <v>821</v>
      </c>
    </row>
    <row r="1021" s="1" customFormat="1" customHeight="1" spans="1:4">
      <c r="A1021" s="12">
        <v>2019114561</v>
      </c>
      <c r="B1021" s="13" t="s">
        <v>1456</v>
      </c>
      <c r="C1021" s="13" t="s">
        <v>1474</v>
      </c>
      <c r="D1021" s="14" t="s">
        <v>821</v>
      </c>
    </row>
    <row r="1022" s="1" customFormat="1" customHeight="1" spans="1:4">
      <c r="A1022" s="12">
        <v>2019114562</v>
      </c>
      <c r="B1022" s="13" t="s">
        <v>1456</v>
      </c>
      <c r="C1022" s="13" t="s">
        <v>1475</v>
      </c>
      <c r="D1022" s="14" t="s">
        <v>821</v>
      </c>
    </row>
    <row r="1023" s="1" customFormat="1" customHeight="1" spans="1:4">
      <c r="A1023" s="12">
        <v>2019114563</v>
      </c>
      <c r="B1023" s="13" t="s">
        <v>1456</v>
      </c>
      <c r="C1023" s="13" t="s">
        <v>1476</v>
      </c>
      <c r="D1023" s="14" t="s">
        <v>821</v>
      </c>
    </row>
    <row r="1024" s="1" customFormat="1" customHeight="1" spans="1:4">
      <c r="A1024" s="12">
        <v>2019114564</v>
      </c>
      <c r="B1024" s="13" t="s">
        <v>1456</v>
      </c>
      <c r="C1024" s="13" t="s">
        <v>1477</v>
      </c>
      <c r="D1024" s="14" t="s">
        <v>821</v>
      </c>
    </row>
    <row r="1025" s="1" customFormat="1" customHeight="1" spans="1:4">
      <c r="A1025" s="12">
        <v>2019114565</v>
      </c>
      <c r="B1025" s="13" t="s">
        <v>1456</v>
      </c>
      <c r="C1025" s="13" t="s">
        <v>1478</v>
      </c>
      <c r="D1025" s="14" t="s">
        <v>821</v>
      </c>
    </row>
    <row r="1026" s="1" customFormat="1" customHeight="1" spans="1:4">
      <c r="A1026" s="12">
        <v>2019114566</v>
      </c>
      <c r="B1026" s="13" t="s">
        <v>1456</v>
      </c>
      <c r="C1026" s="13" t="s">
        <v>1479</v>
      </c>
      <c r="D1026" s="14" t="s">
        <v>821</v>
      </c>
    </row>
    <row r="1027" s="1" customFormat="1" customHeight="1" spans="1:4">
      <c r="A1027" s="12">
        <v>2019114567</v>
      </c>
      <c r="B1027" s="13" t="s">
        <v>1456</v>
      </c>
      <c r="C1027" s="13" t="s">
        <v>1480</v>
      </c>
      <c r="D1027" s="14" t="s">
        <v>821</v>
      </c>
    </row>
    <row r="1028" s="1" customFormat="1" customHeight="1" spans="1:4">
      <c r="A1028" s="12">
        <v>2019114568</v>
      </c>
      <c r="B1028" s="13" t="s">
        <v>1456</v>
      </c>
      <c r="C1028" s="13" t="s">
        <v>1481</v>
      </c>
      <c r="D1028" s="14" t="s">
        <v>821</v>
      </c>
    </row>
    <row r="1029" s="1" customFormat="1" customHeight="1" spans="1:4">
      <c r="A1029" s="12">
        <v>2019114569</v>
      </c>
      <c r="B1029" s="13" t="s">
        <v>1456</v>
      </c>
      <c r="C1029" s="13" t="s">
        <v>1482</v>
      </c>
      <c r="D1029" s="14" t="s">
        <v>821</v>
      </c>
    </row>
    <row r="1030" s="1" customFormat="1" customHeight="1" spans="1:4">
      <c r="A1030" s="12">
        <v>2019114570</v>
      </c>
      <c r="B1030" s="13" t="s">
        <v>1456</v>
      </c>
      <c r="C1030" s="13" t="s">
        <v>1483</v>
      </c>
      <c r="D1030" s="14" t="s">
        <v>821</v>
      </c>
    </row>
    <row r="1031" s="1" customFormat="1" customHeight="1" spans="1:4">
      <c r="A1031" s="12">
        <v>2019114571</v>
      </c>
      <c r="B1031" s="13" t="s">
        <v>1456</v>
      </c>
      <c r="C1031" s="13" t="s">
        <v>1484</v>
      </c>
      <c r="D1031" s="14" t="s">
        <v>821</v>
      </c>
    </row>
    <row r="1032" s="1" customFormat="1" customHeight="1" spans="1:4">
      <c r="A1032" s="12">
        <v>2019114572</v>
      </c>
      <c r="B1032" s="13" t="s">
        <v>1456</v>
      </c>
      <c r="C1032" s="13" t="s">
        <v>1485</v>
      </c>
      <c r="D1032" s="14" t="s">
        <v>821</v>
      </c>
    </row>
    <row r="1033" s="1" customFormat="1" customHeight="1" spans="1:4">
      <c r="A1033" s="12">
        <v>2019114573</v>
      </c>
      <c r="B1033" s="13" t="s">
        <v>1456</v>
      </c>
      <c r="C1033" s="13" t="s">
        <v>1486</v>
      </c>
      <c r="D1033" s="14" t="s">
        <v>821</v>
      </c>
    </row>
    <row r="1034" s="1" customFormat="1" customHeight="1" spans="1:4">
      <c r="A1034" s="12">
        <v>2019114574</v>
      </c>
      <c r="B1034" s="13" t="s">
        <v>1456</v>
      </c>
      <c r="C1034" s="13" t="s">
        <v>1487</v>
      </c>
      <c r="D1034" s="14" t="s">
        <v>821</v>
      </c>
    </row>
    <row r="1035" s="1" customFormat="1" customHeight="1" spans="1:4">
      <c r="A1035" s="12">
        <v>2019114575</v>
      </c>
      <c r="B1035" s="13" t="s">
        <v>1456</v>
      </c>
      <c r="C1035" s="13" t="s">
        <v>1488</v>
      </c>
      <c r="D1035" s="14" t="s">
        <v>821</v>
      </c>
    </row>
    <row r="1036" s="1" customFormat="1" customHeight="1" spans="1:4">
      <c r="A1036" s="12">
        <v>2019114576</v>
      </c>
      <c r="B1036" s="13" t="s">
        <v>1456</v>
      </c>
      <c r="C1036" s="13" t="s">
        <v>1489</v>
      </c>
      <c r="D1036" s="14" t="s">
        <v>821</v>
      </c>
    </row>
    <row r="1037" s="1" customFormat="1" customHeight="1" spans="1:4">
      <c r="A1037" s="12">
        <v>2019114577</v>
      </c>
      <c r="B1037" s="13" t="s">
        <v>1456</v>
      </c>
      <c r="C1037" s="13" t="s">
        <v>1490</v>
      </c>
      <c r="D1037" s="14" t="s">
        <v>821</v>
      </c>
    </row>
    <row r="1038" s="1" customFormat="1" customHeight="1" spans="1:4">
      <c r="A1038" s="12">
        <v>2019114578</v>
      </c>
      <c r="B1038" s="13" t="s">
        <v>1456</v>
      </c>
      <c r="C1038" s="13" t="s">
        <v>1491</v>
      </c>
      <c r="D1038" s="14" t="s">
        <v>821</v>
      </c>
    </row>
    <row r="1039" s="1" customFormat="1" customHeight="1" spans="1:4">
      <c r="A1039" s="12">
        <v>2019114579</v>
      </c>
      <c r="B1039" s="13" t="s">
        <v>1456</v>
      </c>
      <c r="C1039" s="13" t="s">
        <v>1492</v>
      </c>
      <c r="D1039" s="14" t="s">
        <v>821</v>
      </c>
    </row>
    <row r="1040" s="1" customFormat="1" customHeight="1" spans="1:4">
      <c r="A1040" s="12">
        <v>2019114580</v>
      </c>
      <c r="B1040" s="13" t="s">
        <v>1456</v>
      </c>
      <c r="C1040" s="13" t="s">
        <v>1493</v>
      </c>
      <c r="D1040" s="14" t="s">
        <v>821</v>
      </c>
    </row>
    <row r="1041" s="1" customFormat="1" customHeight="1" spans="1:4">
      <c r="A1041" s="12">
        <v>2019114581</v>
      </c>
      <c r="B1041" s="13" t="s">
        <v>1456</v>
      </c>
      <c r="C1041" s="13" t="s">
        <v>1494</v>
      </c>
      <c r="D1041" s="14" t="s">
        <v>821</v>
      </c>
    </row>
    <row r="1042" s="1" customFormat="1" customHeight="1" spans="1:4">
      <c r="A1042" s="12">
        <v>2019114582</v>
      </c>
      <c r="B1042" s="13" t="s">
        <v>1456</v>
      </c>
      <c r="C1042" s="13" t="s">
        <v>1495</v>
      </c>
      <c r="D1042" s="14" t="s">
        <v>821</v>
      </c>
    </row>
    <row r="1043" s="1" customFormat="1" customHeight="1" spans="1:4">
      <c r="A1043" s="12">
        <v>2019114583</v>
      </c>
      <c r="B1043" s="13" t="s">
        <v>1456</v>
      </c>
      <c r="C1043" s="13" t="s">
        <v>1496</v>
      </c>
      <c r="D1043" s="14" t="s">
        <v>821</v>
      </c>
    </row>
    <row r="1044" s="1" customFormat="1" customHeight="1" spans="1:4">
      <c r="A1044" s="12">
        <v>2019114584</v>
      </c>
      <c r="B1044" s="13" t="s">
        <v>1456</v>
      </c>
      <c r="C1044" s="13" t="s">
        <v>1497</v>
      </c>
      <c r="D1044" s="14" t="s">
        <v>821</v>
      </c>
    </row>
    <row r="1045" s="1" customFormat="1" customHeight="1" spans="1:4">
      <c r="A1045" s="12">
        <v>2019114585</v>
      </c>
      <c r="B1045" s="13" t="s">
        <v>1456</v>
      </c>
      <c r="C1045" s="13" t="s">
        <v>1498</v>
      </c>
      <c r="D1045" s="14" t="s">
        <v>821</v>
      </c>
    </row>
    <row r="1046" s="1" customFormat="1" customHeight="1" spans="1:4">
      <c r="A1046" s="12">
        <v>2019114586</v>
      </c>
      <c r="B1046" s="13" t="s">
        <v>1456</v>
      </c>
      <c r="C1046" s="13" t="s">
        <v>1499</v>
      </c>
      <c r="D1046" s="14" t="s">
        <v>821</v>
      </c>
    </row>
    <row r="1047" s="1" customFormat="1" customHeight="1" spans="1:4">
      <c r="A1047" s="12">
        <v>2019114587</v>
      </c>
      <c r="B1047" s="13" t="s">
        <v>1456</v>
      </c>
      <c r="C1047" s="13" t="s">
        <v>1500</v>
      </c>
      <c r="D1047" s="14" t="s">
        <v>821</v>
      </c>
    </row>
    <row r="1048" s="1" customFormat="1" customHeight="1" spans="1:4">
      <c r="A1048" s="12">
        <v>2019114588</v>
      </c>
      <c r="B1048" s="13" t="s">
        <v>1456</v>
      </c>
      <c r="C1048" s="13" t="s">
        <v>1501</v>
      </c>
      <c r="D1048" s="14" t="s">
        <v>821</v>
      </c>
    </row>
    <row r="1049" s="1" customFormat="1" customHeight="1" spans="1:4">
      <c r="A1049" s="12">
        <v>2019114589</v>
      </c>
      <c r="B1049" s="13" t="s">
        <v>1456</v>
      </c>
      <c r="C1049" s="13" t="s">
        <v>1502</v>
      </c>
      <c r="D1049" s="14" t="s">
        <v>821</v>
      </c>
    </row>
    <row r="1050" s="1" customFormat="1" customHeight="1" spans="1:4">
      <c r="A1050" s="12">
        <v>2019114590</v>
      </c>
      <c r="B1050" s="13" t="s">
        <v>1456</v>
      </c>
      <c r="C1050" s="13" t="s">
        <v>1503</v>
      </c>
      <c r="D1050" s="14" t="s">
        <v>821</v>
      </c>
    </row>
    <row r="1051" s="1" customFormat="1" customHeight="1" spans="1:4">
      <c r="A1051" s="12">
        <v>2019114591</v>
      </c>
      <c r="B1051" s="13" t="s">
        <v>1456</v>
      </c>
      <c r="C1051" s="13" t="s">
        <v>1504</v>
      </c>
      <c r="D1051" s="14" t="s">
        <v>821</v>
      </c>
    </row>
    <row r="1052" s="1" customFormat="1" customHeight="1" spans="1:4">
      <c r="A1052" s="12">
        <v>2019114592</v>
      </c>
      <c r="B1052" s="13" t="s">
        <v>1456</v>
      </c>
      <c r="C1052" s="13" t="s">
        <v>1505</v>
      </c>
      <c r="D1052" s="14" t="s">
        <v>821</v>
      </c>
    </row>
    <row r="1053" s="1" customFormat="1" customHeight="1" spans="1:4">
      <c r="A1053" s="12">
        <v>2019114593</v>
      </c>
      <c r="B1053" s="13" t="s">
        <v>1456</v>
      </c>
      <c r="C1053" s="13" t="s">
        <v>1506</v>
      </c>
      <c r="D1053" s="14" t="s">
        <v>821</v>
      </c>
    </row>
    <row r="1054" s="1" customFormat="1" customHeight="1" spans="1:4">
      <c r="A1054" s="12">
        <v>2019114594</v>
      </c>
      <c r="B1054" s="13" t="s">
        <v>1456</v>
      </c>
      <c r="C1054" s="13" t="s">
        <v>1507</v>
      </c>
      <c r="D1054" s="14" t="s">
        <v>821</v>
      </c>
    </row>
    <row r="1055" s="1" customFormat="1" customHeight="1" spans="1:4">
      <c r="A1055" s="12">
        <v>2019114595</v>
      </c>
      <c r="B1055" s="13" t="s">
        <v>1456</v>
      </c>
      <c r="C1055" s="13" t="s">
        <v>1508</v>
      </c>
      <c r="D1055" s="14" t="s">
        <v>821</v>
      </c>
    </row>
    <row r="1056" s="1" customFormat="1" customHeight="1" spans="1:4">
      <c r="A1056" s="12">
        <v>2019114596</v>
      </c>
      <c r="B1056" s="13" t="s">
        <v>1456</v>
      </c>
      <c r="C1056" s="13" t="s">
        <v>1509</v>
      </c>
      <c r="D1056" s="14" t="s">
        <v>821</v>
      </c>
    </row>
    <row r="1057" s="1" customFormat="1" customHeight="1" spans="1:4">
      <c r="A1057" s="12">
        <v>2019114597</v>
      </c>
      <c r="B1057" s="13" t="s">
        <v>1456</v>
      </c>
      <c r="C1057" s="13" t="s">
        <v>1510</v>
      </c>
      <c r="D1057" s="14" t="s">
        <v>821</v>
      </c>
    </row>
    <row r="1058" s="1" customFormat="1" customHeight="1" spans="1:4">
      <c r="A1058" s="12">
        <v>2019114598</v>
      </c>
      <c r="B1058" s="13" t="s">
        <v>1456</v>
      </c>
      <c r="C1058" s="13" t="s">
        <v>1511</v>
      </c>
      <c r="D1058" s="14" t="s">
        <v>821</v>
      </c>
    </row>
    <row r="1059" s="1" customFormat="1" customHeight="1" spans="1:4">
      <c r="A1059" s="12">
        <v>2019114599</v>
      </c>
      <c r="B1059" s="13" t="s">
        <v>1456</v>
      </c>
      <c r="C1059" s="13" t="s">
        <v>1512</v>
      </c>
      <c r="D1059" s="14" t="s">
        <v>821</v>
      </c>
    </row>
    <row r="1060" s="1" customFormat="1" customHeight="1" spans="1:4">
      <c r="A1060" s="12">
        <v>2019114600</v>
      </c>
      <c r="B1060" s="13" t="s">
        <v>1456</v>
      </c>
      <c r="C1060" s="13" t="s">
        <v>1513</v>
      </c>
      <c r="D1060" s="14" t="s">
        <v>821</v>
      </c>
    </row>
    <row r="1061" s="1" customFormat="1" customHeight="1" spans="1:4">
      <c r="A1061" s="12">
        <v>2019114601</v>
      </c>
      <c r="B1061" s="13" t="s">
        <v>1456</v>
      </c>
      <c r="C1061" s="13" t="s">
        <v>1514</v>
      </c>
      <c r="D1061" s="14" t="s">
        <v>821</v>
      </c>
    </row>
    <row r="1062" s="1" customFormat="1" customHeight="1" spans="1:4">
      <c r="A1062" s="12">
        <v>2019114602</v>
      </c>
      <c r="B1062" s="13" t="s">
        <v>1456</v>
      </c>
      <c r="C1062" s="13" t="s">
        <v>1515</v>
      </c>
      <c r="D1062" s="14" t="s">
        <v>821</v>
      </c>
    </row>
    <row r="1063" s="1" customFormat="1" customHeight="1" spans="1:4">
      <c r="A1063" s="12">
        <v>2019114603</v>
      </c>
      <c r="B1063" s="13" t="s">
        <v>1456</v>
      </c>
      <c r="C1063" s="13" t="s">
        <v>1516</v>
      </c>
      <c r="D1063" s="14" t="s">
        <v>821</v>
      </c>
    </row>
    <row r="1064" s="1" customFormat="1" customHeight="1" spans="1:4">
      <c r="A1064" s="12">
        <v>2019114604</v>
      </c>
      <c r="B1064" s="13" t="s">
        <v>1456</v>
      </c>
      <c r="C1064" s="13" t="s">
        <v>1517</v>
      </c>
      <c r="D1064" s="14" t="s">
        <v>821</v>
      </c>
    </row>
    <row r="1065" s="1" customFormat="1" customHeight="1" spans="1:4">
      <c r="A1065" s="12">
        <v>2019114605</v>
      </c>
      <c r="B1065" s="13" t="s">
        <v>1456</v>
      </c>
      <c r="C1065" s="13" t="s">
        <v>1518</v>
      </c>
      <c r="D1065" s="14" t="s">
        <v>821</v>
      </c>
    </row>
    <row r="1066" s="1" customFormat="1" customHeight="1" spans="1:4">
      <c r="A1066" s="12">
        <v>2019114606</v>
      </c>
      <c r="B1066" s="13" t="s">
        <v>1456</v>
      </c>
      <c r="C1066" s="13" t="s">
        <v>1519</v>
      </c>
      <c r="D1066" s="14" t="s">
        <v>821</v>
      </c>
    </row>
    <row r="1067" s="1" customFormat="1" customHeight="1" spans="1:4">
      <c r="A1067" s="12">
        <v>2019114607</v>
      </c>
      <c r="B1067" s="13" t="s">
        <v>1456</v>
      </c>
      <c r="C1067" s="13" t="s">
        <v>1520</v>
      </c>
      <c r="D1067" s="14" t="s">
        <v>821</v>
      </c>
    </row>
    <row r="1068" s="1" customFormat="1" customHeight="1" spans="1:4">
      <c r="A1068" s="12">
        <v>2019114608</v>
      </c>
      <c r="B1068" s="13" t="s">
        <v>1456</v>
      </c>
      <c r="C1068" s="13" t="s">
        <v>1521</v>
      </c>
      <c r="D1068" s="14" t="s">
        <v>821</v>
      </c>
    </row>
  </sheetData>
  <sortState ref="A4:D965">
    <sortCondition ref="D4:D965"/>
    <sortCondition ref="B4:B965"/>
    <sortCondition ref="A4:A965"/>
  </sortState>
  <mergeCells count="1">
    <mergeCell ref="B1:D1"/>
  </mergeCells>
  <pageMargins left="0.313888888888889" right="0.313888888888889" top="0.354166666666667" bottom="0.354166666666667" header="0.118055555555556" footer="0.118055555555556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</vt:lpstr>
      <vt:lpstr>莱芜区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医保主任</dc:creator>
  <cp:lastModifiedBy>Administrator</cp:lastModifiedBy>
  <dcterms:created xsi:type="dcterms:W3CDTF">2008-09-11T17:22:00Z</dcterms:created>
  <cp:lastPrinted>2019-12-11T01:59:00Z</cp:lastPrinted>
  <dcterms:modified xsi:type="dcterms:W3CDTF">2019-12-31T08:06:04Z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